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tammdaten" sheetId="2" state="visible" r:id="rId2"/>
    <sheet name="Januar" sheetId="3" state="visible" r:id="rId3"/>
    <sheet name="Februar" sheetId="4" state="visible" r:id="rId4"/>
    <sheet name="März" sheetId="5" state="visible" r:id="rId5"/>
    <sheet name="April" sheetId="6" state="visible" r:id="rId6"/>
    <sheet name="Mai" sheetId="7" state="visible" r:id="rId7"/>
    <sheet name="Juni" sheetId="8" state="visible" r:id="rId8"/>
    <sheet name="Juli" sheetId="9" state="visible" r:id="rId9"/>
    <sheet name="August" sheetId="10" state="visible" r:id="rId10"/>
    <sheet name="September" sheetId="11" state="visible" r:id="rId11"/>
    <sheet name="Oktober" sheetId="12" state="visible" r:id="rId12"/>
    <sheet name="November" sheetId="13" state="visible" r:id="rId13"/>
    <sheet name="Dezember" sheetId="14" state="visible" r:id="rId14"/>
    <sheet name="Auswertung" sheetId="15" state="visible" r:id="rId15"/>
    <sheet name="Feiertage" sheetId="16" state="visible" r:id="rId16"/>
  </sheets>
  <definedNames>
    <definedName name="_xlnm.Print_Area" localSheetId="2">'Januar'!$A$1:$L$39</definedName>
    <definedName name="_xlnm.Print_Area" localSheetId="3">'Februar'!$A$1:$L$36</definedName>
    <definedName name="_xlnm.Print_Area" localSheetId="4">'März'!$A$1:$L$39</definedName>
    <definedName name="_xlnm.Print_Area" localSheetId="5">'April'!$A$1:$L$38</definedName>
    <definedName name="_xlnm.Print_Area" localSheetId="6">'Mai'!$A$1:$L$39</definedName>
    <definedName name="_xlnm.Print_Area" localSheetId="7">'Juni'!$A$1:$L$38</definedName>
    <definedName name="_xlnm.Print_Area" localSheetId="8">'Juli'!$A$1:$L$39</definedName>
    <definedName name="_xlnm.Print_Area" localSheetId="9">'August'!$A$1:$L$39</definedName>
    <definedName name="_xlnm.Print_Area" localSheetId="10">'September'!$A$1:$L$38</definedName>
    <definedName name="_xlnm.Print_Area" localSheetId="11">'Oktober'!$A$1:$L$39</definedName>
    <definedName name="_xlnm.Print_Area" localSheetId="12">'November'!$A$1:$L$38</definedName>
    <definedName name="_xlnm.Print_Area" localSheetId="13">'Dezember'!$A$1:$L$39</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11">
    <font>
      <name val="Calibri"/>
      <family val="2"/>
      <color theme="1"/>
      <sz val="11"/>
      <scheme val="minor"/>
    </font>
    <font>
      <name val="Arial"/>
      <b val="1"/>
      <color rgb="000B0B0F"/>
      <sz val="16"/>
    </font>
    <font>
      <name val="Arial"/>
      <color rgb="004A5058"/>
      <sz val="11"/>
    </font>
    <font>
      <name val="Arial"/>
      <b val="1"/>
      <color rgb="00000000"/>
      <sz val="12"/>
    </font>
    <font>
      <name val="Arial"/>
      <b val="1"/>
      <color rgb="00000000"/>
      <sz val="10"/>
    </font>
    <font>
      <name val="Arial"/>
      <color rgb="00000000"/>
      <sz val="10"/>
    </font>
    <font>
      <name val="Arial"/>
      <b val="1"/>
      <color rgb="000B0B0F"/>
      <sz val="14"/>
    </font>
    <font>
      <name val="Arial"/>
      <sz val="10"/>
    </font>
    <font>
      <name val="Arial"/>
      <color rgb="004A5058"/>
      <sz val="9"/>
    </font>
    <font>
      <name val="Arial"/>
      <b val="1"/>
      <color rgb="004A5058"/>
      <sz val="9"/>
    </font>
    <font>
      <name val="Arial"/>
      <b val="1"/>
      <sz val="10"/>
    </font>
  </fonts>
  <fills count="5">
    <fill>
      <patternFill/>
    </fill>
    <fill>
      <patternFill patternType="gray125"/>
    </fill>
    <fill>
      <patternFill patternType="solid">
        <fgColor rgb="00F2F3F5"/>
      </patternFill>
    </fill>
    <fill>
      <patternFill patternType="solid">
        <fgColor rgb="00FFFFFF"/>
      </patternFill>
    </fill>
    <fill>
      <patternFill patternType="solid">
        <fgColor rgb="00ECECF0"/>
      </patternFill>
    </fill>
  </fills>
  <borders count="6">
    <border>
      <left/>
      <right/>
      <top/>
      <bottom/>
      <diagonal/>
    </border>
    <border>
      <left style="thin">
        <color rgb="00C8CCD2"/>
      </left>
      <right style="thin">
        <color rgb="00C8CCD2"/>
      </right>
      <top style="thin">
        <color rgb="00C8CCD2"/>
      </top>
      <bottom style="thin">
        <color rgb="00C8CCD2"/>
      </bottom>
    </border>
    <border>
      <left/>
      <right/>
      <top style="thin">
        <color rgb="00C8CCD2"/>
      </top>
      <bottom/>
      <diagonal/>
    </border>
    <border>
      <left/>
      <right style="thin">
        <color rgb="00C8CCD2"/>
      </right>
      <top style="thin">
        <color rgb="00C8CCD2"/>
      </top>
      <bottom/>
      <diagonal/>
    </border>
    <border>
      <left/>
      <right/>
      <top style="thin">
        <color rgb="00C8CCD2"/>
      </top>
      <bottom style="thin">
        <color rgb="00C8CCD2"/>
      </bottom>
      <diagonal/>
    </border>
    <border>
      <left/>
      <right style="thin">
        <color rgb="00C8CCD2"/>
      </right>
      <top style="thin">
        <color rgb="00C8CCD2"/>
      </top>
      <bottom style="thin">
        <color rgb="00C8CCD2"/>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top" wrapText="1"/>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4" fillId="2" borderId="1" applyAlignment="1" pivotButton="0" quotePrefix="0" xfId="0">
      <alignment horizontal="center" vertical="center"/>
    </xf>
    <xf numFmtId="0" fontId="7" fillId="3" borderId="1" applyAlignment="1" pivotButton="0" quotePrefix="0" xfId="0">
      <alignment horizontal="left"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7" fillId="0" borderId="0" pivotButton="0" quotePrefix="0" xfId="0"/>
    <xf numFmtId="165" fontId="7" fillId="0" borderId="1" applyAlignment="1" pivotButton="0" quotePrefix="0" xfId="0">
      <alignment horizontal="left" vertical="center"/>
    </xf>
    <xf numFmtId="0" fontId="7" fillId="0" borderId="1" applyAlignment="1" pivotButton="0" quotePrefix="0" xfId="0">
      <alignment horizontal="center" vertical="center"/>
    </xf>
    <xf numFmtId="0" fontId="7" fillId="0" borderId="1" applyAlignment="1" pivotButton="0" quotePrefix="0" xfId="0">
      <alignment horizontal="left" vertical="center"/>
    </xf>
    <xf numFmtId="166" fontId="7" fillId="0" borderId="1" applyAlignment="1" pivotButton="0" quotePrefix="0" xfId="0">
      <alignment horizontal="center" vertical="center"/>
    </xf>
    <xf numFmtId="2" fontId="7" fillId="0" borderId="1" applyAlignment="1" pivotButton="0" quotePrefix="0" xfId="0">
      <alignment horizontal="center" vertical="center"/>
    </xf>
    <xf numFmtId="165" fontId="7" fillId="4" borderId="1" applyAlignment="1" pivotButton="0" quotePrefix="0" xfId="0">
      <alignment horizontal="left" vertical="center"/>
    </xf>
    <xf numFmtId="0" fontId="7" fillId="4" borderId="1" applyAlignment="1" pivotButton="0" quotePrefix="0" xfId="0">
      <alignment horizontal="center" vertical="center"/>
    </xf>
    <xf numFmtId="0" fontId="10" fillId="0" borderId="1" pivotButton="0" quotePrefix="0" xfId="0"/>
    <xf numFmtId="2" fontId="10" fillId="0" borderId="1" pivotButton="0" quotePrefix="0" xfId="0"/>
    <xf numFmtId="0" fontId="0" fillId="0" borderId="4" pivotButton="0" quotePrefix="0" xfId="0"/>
    <xf numFmtId="0" fontId="0" fillId="0" borderId="5" pivotButton="0" quotePrefix="0" xfId="0"/>
    <xf numFmtId="0" fontId="5" fillId="0" borderId="1" applyAlignment="1" pivotButton="0" quotePrefix="0" xfId="0">
      <alignment horizontal="left" vertical="center"/>
    </xf>
    <xf numFmtId="2" fontId="10" fillId="0" borderId="1" applyAlignment="1" pivotButton="0" quotePrefix="0" xfId="0">
      <alignment horizontal="center" vertical="center"/>
    </xf>
    <xf numFmtId="0" fontId="10" fillId="0" borderId="1" applyAlignment="1" pivotButton="0" quotePrefix="0" xfId="0">
      <alignment horizontal="center" vertical="center"/>
    </xf>
    <xf numFmtId="2" fontId="7" fillId="0" borderId="0" pivotButton="0" quotePrefix="0" xfId="0"/>
    <xf numFmtId="165" fontId="7" fillId="0" borderId="1" pivotButton="0" quotePrefix="0" xfId="0"/>
  </cellXfs>
  <cellStyles count="1">
    <cellStyle name="Normal" xfId="0" builtinId="0" hidden="0"/>
  </cellStyles>
  <dxfs count="1">
    <dxf>
      <font>
        <color rgb="00D700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5"/>
  <sheetViews>
    <sheetView showGridLines="0" workbookViewId="0">
      <selection activeCell="A1" sqref="A1"/>
    </sheetView>
  </sheetViews>
  <sheetFormatPr baseColWidth="8" defaultRowHeight="15"/>
  <cols>
    <col width="4" customWidth="1" min="1" max="1"/>
    <col width="34" customWidth="1" min="2" max="2"/>
    <col width="78" customWidth="1" min="3" max="3"/>
  </cols>
  <sheetData>
    <row r="2">
      <c r="B2" s="1" t="inlineStr">
        <is>
          <t>Arbeitszeitnachweis 2025</t>
        </is>
      </c>
    </row>
    <row r="3">
      <c r="B3" s="2" t="inlineStr">
        <is>
          <t>Für eine beschäftigte Person: zwölf Monatsblätter mit Soll, Saldo und Überstundenkonto, eine Jahresauswertung.</t>
        </is>
      </c>
    </row>
    <row r="5">
      <c r="B5" s="3" t="inlineStr">
        <is>
          <t>Der Weg in drei Schritten</t>
        </is>
      </c>
    </row>
    <row r="6" ht="30" customHeight="1">
      <c r="B6" s="4" t="inlineStr">
        <is>
          <t>1. Stammdaten füllen</t>
        </is>
      </c>
      <c r="C6" s="5" t="inlineStr">
        <is>
          <t>Betrieb, Name der beschäftigten Person, Bundesland, die vereinbarte Wochenarbeitszeit und die Überstunden aus dem Vorjahr. Das Bundesland steuert die Feiertage in allen Monatsblättern.</t>
        </is>
      </c>
    </row>
    <row r="7" ht="30" customHeight="1">
      <c r="B7" s="4" t="inlineStr">
        <is>
          <t>2. Tage eintragen</t>
        </is>
      </c>
      <c r="C7" s="5" t="inlineStr">
        <is>
          <t>Im Monatsblatt je Tag die Art wählen und bei Arbeit Beginn, Ende und die Pause in Minuten eintragen. Dauer, Soll und Saldo rechnet die Datei. Urlaub, Krank und Feiertag haben kein Soll; Frei steht für Freizeitausgleich und geht vom Überstundenkonto ab.</t>
        </is>
      </c>
    </row>
    <row r="8" ht="30" customHeight="1">
      <c r="B8" s="4" t="inlineStr">
        <is>
          <t>3. Auswertung lesen</t>
        </is>
      </c>
      <c r="C8" s="5" t="inlineStr">
        <is>
          <t>Das Blatt Auswertung zeigt je Monat Stunden, Soll, Saldo und den Stand des Überstundenkontos, dazu die Tage mit Aufzeichnung und die Zahl der Hinweise.</t>
        </is>
      </c>
    </row>
    <row r="10">
      <c r="B10" s="3" t="inlineStr">
        <is>
          <t>Was die Datei aufzeichnet</t>
        </is>
      </c>
    </row>
    <row r="11">
      <c r="B11" s="4" t="inlineStr">
        <is>
          <t>Die Vorschrift</t>
        </is>
      </c>
      <c r="C11" s="4" t="inlineStr">
        <is>
          <t>Was sie verlangt</t>
        </is>
      </c>
    </row>
    <row r="12" ht="30" customHeight="1">
      <c r="B12" s="6" t="inlineStr">
        <is>
          <t>§ 17 Absatz 1 Mindestlohngesetz</t>
        </is>
      </c>
      <c r="C12" s="5" t="inlineStr">
        <is>
          <t>Beginn, Ende und Dauer der täglichen Arbeitszeit aufzeichnen, spätestens sieben Tage nach der Arbeitsleistung, und die Aufzeichnung zwei Jahre aufbewahren.</t>
        </is>
      </c>
    </row>
    <row r="13" ht="30" customHeight="1">
      <c r="B13" s="6" t="inlineStr">
        <is>
          <t>§ 16 Absatz 2 Arbeitszeitgesetz</t>
        </is>
      </c>
      <c r="C13" s="5" t="inlineStr">
        <is>
          <t>Die über acht Stunden hinausgehende Arbeitszeit aufzeichnen und die Aufzeichnung zwei Jahre aufbewahren.</t>
        </is>
      </c>
    </row>
    <row r="14" ht="30" customHeight="1">
      <c r="B14" s="6" t="inlineStr">
        <is>
          <t>§ 3 Arbeitszeitgesetz</t>
        </is>
      </c>
      <c r="C14" s="5" t="inlineStr">
        <is>
          <t>Werktäglich acht Stunden, verlängerbar auf zehn, wenn im Ausgleichszeitraum von sechs Kalendermonaten oder 24 Wochen im Schnitt acht Stunden nicht überschritten werden.</t>
        </is>
      </c>
    </row>
    <row r="15" ht="30" customHeight="1">
      <c r="B15" s="6" t="inlineStr">
        <is>
          <t>§ 4 Arbeitszeitgesetz</t>
        </is>
      </c>
      <c r="C15" s="5" t="inlineStr">
        <is>
          <t>Ruhepause von 30 Minuten bei mehr als sechs Stunden Arbeitszeit, von 45 Minuten bei mehr als neun Stunden.</t>
        </is>
      </c>
    </row>
    <row r="16" ht="30" customHeight="1">
      <c r="B16" s="6" t="inlineStr">
        <is>
          <t>§ 5 Absatz 1 Arbeitszeitgesetz</t>
        </is>
      </c>
      <c r="C16" s="5" t="inlineStr">
        <is>
          <t>Nach Beendigung der Arbeitszeit eine ununterbrochene Ruhezeit von mindestens elf Stunden.</t>
        </is>
      </c>
    </row>
    <row r="18">
      <c r="B18" s="3" t="inlineStr">
        <is>
          <t>Was die Datei nicht tut</t>
        </is>
      </c>
    </row>
    <row r="19" ht="76" customHeight="1">
      <c r="C19" s="5" t="inlineStr">
        <is>
          <t>Sie sagt nicht, ob dieser Betrieb aufzeichnungspflichtig ist, und sie sagt nicht, ob eine eingetragene Arbeitszeit zulässig war. Das Arbeitszeitgesetz kennt Ausnahmen über Tarifverträge, Betriebsvereinbarungen und Aufsichtsbehörden. Die Spalte Hinweis markiert, was auffällt, und nennt die Vorschrift dazu. Die Beurteilung des Einzelfalls gehört zu einer Beratung und nicht in eine Tabelle.</t>
        </is>
      </c>
    </row>
    <row r="21">
      <c r="B21" s="3" t="inlineStr">
        <is>
          <t>Für weitere Personen</t>
        </is>
      </c>
    </row>
    <row r="22" ht="30" customHeight="1">
      <c r="C22" s="5" t="inlineStr">
        <is>
          <t>Der Nachweis wird je Person geführt. Für eine zweite Person wird diese Datei kopiert und in den Stammdaten der Name geändert.</t>
        </is>
      </c>
    </row>
    <row r="24">
      <c r="B24" s="3" t="inlineStr">
        <is>
          <t>Für das ganze Team</t>
        </is>
      </c>
    </row>
    <row r="25" ht="30" customHeight="1">
      <c r="C25" s="5" t="inlineStr">
        <is>
          <t>Ohne Kopieren und ohne Abtippen: Mit Personalplaner24 stempelt jede Person am eigenen Handy, Soll, Saldo, Überstundenkonto und Stundenzettel entstehen von selbst. personalplaner24.de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8"/>
  <sheetViews>
    <sheetView showGridLines="0" workbookViewId="0">
      <selection activeCell="A1" sqref="A1"/>
    </sheetView>
  </sheetViews>
  <sheetFormatPr baseColWidth="8" defaultRowHeight="15"/>
  <cols>
    <col width="4" customWidth="1" min="1" max="1"/>
    <col width="30" customWidth="1" min="2" max="2"/>
    <col width="32" customWidth="1" min="3" max="3"/>
    <col width="52" customWidth="1" min="4" max="4"/>
  </cols>
  <sheetData>
    <row r="2">
      <c r="B2" s="7" t="inlineStr">
        <is>
          <t>Stammdaten</t>
        </is>
      </c>
    </row>
    <row r="4">
      <c r="B4" s="8" t="inlineStr">
        <is>
          <t>Betrieb</t>
        </is>
      </c>
      <c r="C4" s="9" t="inlineStr"/>
      <c r="D4" s="10" t="inlineStr">
        <is>
          <t>Steht im Kopf jedes Monatsblatts.</t>
        </is>
      </c>
    </row>
    <row r="5">
      <c r="B5" s="8" t="inlineStr">
        <is>
          <t>Beschäftigte Person</t>
        </is>
      </c>
      <c r="C5" s="9" t="inlineStr"/>
      <c r="D5" s="10" t="inlineStr">
        <is>
          <t>Der Nachweis wird je Person geführt.</t>
        </is>
      </c>
    </row>
    <row r="6">
      <c r="B6" s="8" t="inlineStr">
        <is>
          <t>Bundesland</t>
        </is>
      </c>
      <c r="C6" s="9" t="inlineStr">
        <is>
          <t>BY</t>
        </is>
      </c>
      <c r="D6" s="10" t="inlineStr">
        <is>
          <t>Steuert die Feiertage in allen Monatsblättern.</t>
        </is>
      </c>
    </row>
    <row r="7">
      <c r="B7" s="8" t="inlineStr">
        <is>
          <t>Jahr</t>
        </is>
      </c>
      <c r="C7" s="9" t="n">
        <v>2025</v>
      </c>
      <c r="D7" s="10" t="inlineStr">
        <is>
          <t>Wird in den Monatsblättern angezeigt.</t>
        </is>
      </c>
    </row>
    <row r="8">
      <c r="B8" s="8" t="inlineStr">
        <is>
          <t>Vereinbarte Wochenstunden</t>
        </is>
      </c>
      <c r="C8" s="9" t="n">
        <v>40</v>
      </c>
      <c r="D8" s="10" t="inlineStr">
        <is>
          <t>Geht in die Auswertung ein.</t>
        </is>
      </c>
    </row>
    <row r="9">
      <c r="B9" s="8" t="inlineStr">
        <is>
          <t>Arbeitstage je Woche</t>
        </is>
      </c>
      <c r="C9" s="9" t="n">
        <v>5</v>
      </c>
      <c r="D9" s="10" t="inlineStr">
        <is>
          <t>Montag bis Freitag bei 5. Bestimmt das Soll je Tag.</t>
        </is>
      </c>
    </row>
    <row r="10">
      <c r="B10" s="8" t="inlineStr">
        <is>
          <t>Überstunden aus dem Vorjahr (h)</t>
        </is>
      </c>
      <c r="C10" s="9" t="n">
        <v>0</v>
      </c>
      <c r="D10" s="10" t="inlineStr">
        <is>
          <t>Startwert des Überstundenkontos, minus für Minusstunden.</t>
        </is>
      </c>
    </row>
    <row r="12">
      <c r="B12" s="4" t="inlineStr">
        <is>
          <t>Die Kürzel der Bundesländer</t>
        </is>
      </c>
    </row>
    <row r="13">
      <c r="B13" s="10" t="inlineStr">
        <is>
          <t>BB</t>
        </is>
      </c>
      <c r="C13" s="10" t="inlineStr">
        <is>
          <t>Brandenburg</t>
        </is>
      </c>
    </row>
    <row r="14">
      <c r="B14" s="10" t="inlineStr">
        <is>
          <t>BE</t>
        </is>
      </c>
      <c r="C14" s="10" t="inlineStr">
        <is>
          <t>Berlin</t>
        </is>
      </c>
    </row>
    <row r="15">
      <c r="B15" s="10" t="inlineStr">
        <is>
          <t>BW</t>
        </is>
      </c>
      <c r="C15" s="10" t="inlineStr">
        <is>
          <t>Baden-Württemberg</t>
        </is>
      </c>
    </row>
    <row r="16">
      <c r="B16" s="10" t="inlineStr">
        <is>
          <t>BY</t>
        </is>
      </c>
      <c r="C16" s="10" t="inlineStr">
        <is>
          <t>Bayern</t>
        </is>
      </c>
    </row>
    <row r="17">
      <c r="B17" s="10" t="inlineStr">
        <is>
          <t>HB</t>
        </is>
      </c>
      <c r="C17" s="10" t="inlineStr">
        <is>
          <t>Bremen</t>
        </is>
      </c>
    </row>
    <row r="18">
      <c r="B18" s="10" t="inlineStr">
        <is>
          <t>HE</t>
        </is>
      </c>
      <c r="C18" s="10" t="inlineStr">
        <is>
          <t>Hessen</t>
        </is>
      </c>
    </row>
    <row r="19">
      <c r="B19" s="10" t="inlineStr">
        <is>
          <t>HH</t>
        </is>
      </c>
      <c r="C19" s="10" t="inlineStr">
        <is>
          <t>Hamburg</t>
        </is>
      </c>
    </row>
    <row r="20">
      <c r="B20" s="10" t="inlineStr">
        <is>
          <t>MV</t>
        </is>
      </c>
      <c r="C20" s="10" t="inlineStr">
        <is>
          <t>Mecklenburg-Vorpommern</t>
        </is>
      </c>
    </row>
    <row r="21">
      <c r="B21" s="10" t="inlineStr">
        <is>
          <t>NI</t>
        </is>
      </c>
      <c r="C21" s="10" t="inlineStr">
        <is>
          <t>Niedersachsen</t>
        </is>
      </c>
    </row>
    <row r="22">
      <c r="B22" s="10" t="inlineStr">
        <is>
          <t>NW</t>
        </is>
      </c>
      <c r="C22" s="10" t="inlineStr">
        <is>
          <t>Nordrhein-Westfalen</t>
        </is>
      </c>
    </row>
    <row r="23">
      <c r="B23" s="10" t="inlineStr">
        <is>
          <t>RP</t>
        </is>
      </c>
      <c r="C23" s="10" t="inlineStr">
        <is>
          <t>Rheinland-Pfalz</t>
        </is>
      </c>
    </row>
    <row r="24">
      <c r="B24" s="10" t="inlineStr">
        <is>
          <t>SH</t>
        </is>
      </c>
      <c r="C24" s="10" t="inlineStr">
        <is>
          <t>Schleswig-Holstein</t>
        </is>
      </c>
    </row>
    <row r="25">
      <c r="B25" s="10" t="inlineStr">
        <is>
          <t>SL</t>
        </is>
      </c>
      <c r="C25" s="10" t="inlineStr">
        <is>
          <t>Saarland</t>
        </is>
      </c>
    </row>
    <row r="26">
      <c r="B26" s="10" t="inlineStr">
        <is>
          <t>SN</t>
        </is>
      </c>
      <c r="C26" s="10" t="inlineStr">
        <is>
          <t>Sachsen</t>
        </is>
      </c>
    </row>
    <row r="27">
      <c r="B27" s="10" t="inlineStr">
        <is>
          <t>ST</t>
        </is>
      </c>
      <c r="C27" s="10" t="inlineStr">
        <is>
          <t>Sachsen-Anhalt</t>
        </is>
      </c>
    </row>
    <row r="28">
      <c r="B28" s="10" t="inlineStr">
        <is>
          <t>TH</t>
        </is>
      </c>
      <c r="C28" s="10" t="inlineStr">
        <is>
          <t>Thüringen</t>
        </is>
      </c>
    </row>
  </sheetData>
  <dataValidations count="1">
    <dataValidation sqref="C6" showDropDown="0" showInputMessage="0" showErrorMessage="0" allowBlank="0" errorTitle="Unbekanntes Bundesland" error="Bitte ein Kürzel aus der Liste wählen." type="list">
      <formula1>"BB,BE,BW,BY,HB,HE,HH,MV,NI,NW,RP,SH,SL,SN,ST,TH"</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Januar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45658</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45659</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45660</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45661</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45662</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45663</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45664</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45665</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45666</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45667</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45668</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45669</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45670</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45671</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45672</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45673</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45674</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45675</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45676</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45677</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45678</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45679</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45680</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45681</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45682</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45683</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45684</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45685</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45686</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45687</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45688</v>
      </c>
      <c r="B37" s="14" t="inlineStr">
        <is>
          <t>Fr</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Auswertung!$H$6</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2:L36"/>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Februar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45689</v>
      </c>
      <c r="B7" s="19" t="inlineStr">
        <is>
          <t>Sa</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45690</v>
      </c>
      <c r="B8" s="19" t="inlineStr">
        <is>
          <t>So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45691</v>
      </c>
      <c r="B9" s="14" t="inlineStr">
        <is>
          <t>Mo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45692</v>
      </c>
      <c r="B10" s="14" t="inlineStr">
        <is>
          <t>Di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45693</v>
      </c>
      <c r="B11" s="14" t="inlineStr">
        <is>
          <t>Mi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45694</v>
      </c>
      <c r="B12" s="14" t="inlineStr">
        <is>
          <t>Do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45695</v>
      </c>
      <c r="B13" s="14" t="inlineStr">
        <is>
          <t>Fr</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45696</v>
      </c>
      <c r="B14" s="19" t="inlineStr">
        <is>
          <t>Sa</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45697</v>
      </c>
      <c r="B15" s="19" t="inlineStr">
        <is>
          <t>So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45698</v>
      </c>
      <c r="B16" s="14" t="inlineStr">
        <is>
          <t>Mo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45699</v>
      </c>
      <c r="B17" s="14" t="inlineStr">
        <is>
          <t>Di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45700</v>
      </c>
      <c r="B18" s="14" t="inlineStr">
        <is>
          <t>Mi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45701</v>
      </c>
      <c r="B19" s="14" t="inlineStr">
        <is>
          <t>Do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45702</v>
      </c>
      <c r="B20" s="14" t="inlineStr">
        <is>
          <t>Fr</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45703</v>
      </c>
      <c r="B21" s="19" t="inlineStr">
        <is>
          <t>Sa</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45704</v>
      </c>
      <c r="B22" s="19" t="inlineStr">
        <is>
          <t>So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45705</v>
      </c>
      <c r="B23" s="14" t="inlineStr">
        <is>
          <t>Mo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45706</v>
      </c>
      <c r="B24" s="14" t="inlineStr">
        <is>
          <t>Di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45707</v>
      </c>
      <c r="B25" s="14" t="inlineStr">
        <is>
          <t>Mi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45708</v>
      </c>
      <c r="B26" s="14" t="inlineStr">
        <is>
          <t>Do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45709</v>
      </c>
      <c r="B27" s="14" t="inlineStr">
        <is>
          <t>Fr</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45710</v>
      </c>
      <c r="B28" s="19" t="inlineStr">
        <is>
          <t>Sa</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45711</v>
      </c>
      <c r="B29" s="19" t="inlineStr">
        <is>
          <t>So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45712</v>
      </c>
      <c r="B30" s="14" t="inlineStr">
        <is>
          <t>Mo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45713</v>
      </c>
      <c r="B31" s="14" t="inlineStr">
        <is>
          <t>Di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45714</v>
      </c>
      <c r="B32" s="14" t="inlineStr">
        <is>
          <t>Mi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45715</v>
      </c>
      <c r="B33" s="14" t="inlineStr">
        <is>
          <t>Do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45716</v>
      </c>
      <c r="B34" s="14" t="inlineStr">
        <is>
          <t>Fr</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8" t="inlineStr">
        <is>
          <t>Summe</t>
        </is>
      </c>
      <c r="G35" s="20">
        <f>SUM($G$7:$G$34)</f>
        <v/>
      </c>
      <c r="H35" s="21">
        <f>SUM($H$7:$H$34)</f>
        <v/>
      </c>
      <c r="I35" s="21">
        <f>SUM($I$7:$I$34)</f>
        <v/>
      </c>
      <c r="J35" s="21">
        <f>SUM($J$7:$J$34)</f>
        <v/>
      </c>
    </row>
    <row r="36">
      <c r="A36" s="8" t="inlineStr">
        <is>
          <t>Überstundenkonto am Monatsende</t>
        </is>
      </c>
      <c r="B36" s="22" t="n"/>
      <c r="C36" s="22" t="n"/>
      <c r="D36" s="22" t="n"/>
      <c r="E36" s="22" t="n"/>
      <c r="F36" s="22" t="n"/>
      <c r="G36" s="23" t="n"/>
      <c r="J36" s="21">
        <f>Auswertung!$H$7</f>
        <v/>
      </c>
    </row>
  </sheetData>
  <mergeCells count="1">
    <mergeCell ref="A36:G36"/>
  </mergeCells>
  <conditionalFormatting sqref="A7:L34">
    <cfRule type="expression" priority="1" dxfId="0">
      <formula>$K7&lt;&gt;""</formula>
    </cfRule>
  </conditionalFormatting>
  <dataValidations count="1">
    <dataValidation sqref="D7:D34"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März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45717</v>
      </c>
      <c r="B7" s="19" t="inlineStr">
        <is>
          <t>Sa</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45718</v>
      </c>
      <c r="B8" s="19" t="inlineStr">
        <is>
          <t>So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45719</v>
      </c>
      <c r="B9" s="14" t="inlineStr">
        <is>
          <t>Mo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45720</v>
      </c>
      <c r="B10" s="14" t="inlineStr">
        <is>
          <t>Di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45721</v>
      </c>
      <c r="B11" s="14" t="inlineStr">
        <is>
          <t>Mi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45722</v>
      </c>
      <c r="B12" s="14" t="inlineStr">
        <is>
          <t>Do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45723</v>
      </c>
      <c r="B13" s="14" t="inlineStr">
        <is>
          <t>Fr</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45724</v>
      </c>
      <c r="B14" s="19" t="inlineStr">
        <is>
          <t>Sa</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45725</v>
      </c>
      <c r="B15" s="19" t="inlineStr">
        <is>
          <t>So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45726</v>
      </c>
      <c r="B16" s="14" t="inlineStr">
        <is>
          <t>Mo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45727</v>
      </c>
      <c r="B17" s="14" t="inlineStr">
        <is>
          <t>Di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45728</v>
      </c>
      <c r="B18" s="14" t="inlineStr">
        <is>
          <t>Mi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45729</v>
      </c>
      <c r="B19" s="14" t="inlineStr">
        <is>
          <t>Do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45730</v>
      </c>
      <c r="B20" s="14" t="inlineStr">
        <is>
          <t>Fr</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45731</v>
      </c>
      <c r="B21" s="19" t="inlineStr">
        <is>
          <t>Sa</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45732</v>
      </c>
      <c r="B22" s="19" t="inlineStr">
        <is>
          <t>So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45733</v>
      </c>
      <c r="B23" s="14" t="inlineStr">
        <is>
          <t>Mo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45734</v>
      </c>
      <c r="B24" s="14" t="inlineStr">
        <is>
          <t>Di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45735</v>
      </c>
      <c r="B25" s="14" t="inlineStr">
        <is>
          <t>Mi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45736</v>
      </c>
      <c r="B26" s="14" t="inlineStr">
        <is>
          <t>Do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45737</v>
      </c>
      <c r="B27" s="14" t="inlineStr">
        <is>
          <t>Fr</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45738</v>
      </c>
      <c r="B28" s="19" t="inlineStr">
        <is>
          <t>Sa</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45739</v>
      </c>
      <c r="B29" s="19" t="inlineStr">
        <is>
          <t>So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45740</v>
      </c>
      <c r="B30" s="14" t="inlineStr">
        <is>
          <t>Mo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45741</v>
      </c>
      <c r="B31" s="14" t="inlineStr">
        <is>
          <t>Di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45742</v>
      </c>
      <c r="B32" s="14" t="inlineStr">
        <is>
          <t>Mi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45743</v>
      </c>
      <c r="B33" s="14" t="inlineStr">
        <is>
          <t>Do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45744</v>
      </c>
      <c r="B34" s="14" t="inlineStr">
        <is>
          <t>Fr</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45745</v>
      </c>
      <c r="B35" s="19" t="inlineStr">
        <is>
          <t>Sa</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45746</v>
      </c>
      <c r="B36" s="19" t="inlineStr">
        <is>
          <t>So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45747</v>
      </c>
      <c r="B37" s="14" t="inlineStr">
        <is>
          <t>Mo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Auswertung!$H$8</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April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45748</v>
      </c>
      <c r="B7" s="14" t="inlineStr">
        <is>
          <t>Di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45749</v>
      </c>
      <c r="B8" s="14" t="inlineStr">
        <is>
          <t>Mi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45750</v>
      </c>
      <c r="B9" s="14" t="inlineStr">
        <is>
          <t>Do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45751</v>
      </c>
      <c r="B10" s="14" t="inlineStr">
        <is>
          <t>Fr</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45752</v>
      </c>
      <c r="B11" s="19" t="inlineStr">
        <is>
          <t>Sa</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45753</v>
      </c>
      <c r="B12" s="19" t="inlineStr">
        <is>
          <t>So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45754</v>
      </c>
      <c r="B13" s="14" t="inlineStr">
        <is>
          <t>Mo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45755</v>
      </c>
      <c r="B14" s="14" t="inlineStr">
        <is>
          <t>Di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45756</v>
      </c>
      <c r="B15" s="14" t="inlineStr">
        <is>
          <t>Mi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45757</v>
      </c>
      <c r="B16" s="14" t="inlineStr">
        <is>
          <t>Do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45758</v>
      </c>
      <c r="B17" s="14" t="inlineStr">
        <is>
          <t>Fr</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45759</v>
      </c>
      <c r="B18" s="19" t="inlineStr">
        <is>
          <t>Sa</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45760</v>
      </c>
      <c r="B19" s="19" t="inlineStr">
        <is>
          <t>So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45761</v>
      </c>
      <c r="B20" s="14" t="inlineStr">
        <is>
          <t>Mo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45762</v>
      </c>
      <c r="B21" s="14" t="inlineStr">
        <is>
          <t>Di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45763</v>
      </c>
      <c r="B22" s="14" t="inlineStr">
        <is>
          <t>Mi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45764</v>
      </c>
      <c r="B23" s="14" t="inlineStr">
        <is>
          <t>Do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45765</v>
      </c>
      <c r="B24" s="14" t="inlineStr">
        <is>
          <t>Fr</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45766</v>
      </c>
      <c r="B25" s="19" t="inlineStr">
        <is>
          <t>Sa</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45767</v>
      </c>
      <c r="B26" s="19" t="inlineStr">
        <is>
          <t>So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45768</v>
      </c>
      <c r="B27" s="14" t="inlineStr">
        <is>
          <t>Mo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45769</v>
      </c>
      <c r="B28" s="14" t="inlineStr">
        <is>
          <t>Di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45770</v>
      </c>
      <c r="B29" s="14" t="inlineStr">
        <is>
          <t>Mi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45771</v>
      </c>
      <c r="B30" s="14" t="inlineStr">
        <is>
          <t>Do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45772</v>
      </c>
      <c r="B31" s="14" t="inlineStr">
        <is>
          <t>Fr</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45773</v>
      </c>
      <c r="B32" s="19" t="inlineStr">
        <is>
          <t>Sa</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45774</v>
      </c>
      <c r="B33" s="19" t="inlineStr">
        <is>
          <t>So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45775</v>
      </c>
      <c r="B34" s="14" t="inlineStr">
        <is>
          <t>Mo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45776</v>
      </c>
      <c r="B35" s="14" t="inlineStr">
        <is>
          <t>Di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45777</v>
      </c>
      <c r="B36" s="14" t="inlineStr">
        <is>
          <t>Mi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Auswertung!$H$9</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Mai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45778</v>
      </c>
      <c r="B7" s="14" t="inlineStr">
        <is>
          <t>Do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45779</v>
      </c>
      <c r="B8" s="14" t="inlineStr">
        <is>
          <t>Fr</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45780</v>
      </c>
      <c r="B9" s="19" t="inlineStr">
        <is>
          <t>Sa</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45781</v>
      </c>
      <c r="B10" s="19" t="inlineStr">
        <is>
          <t>So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45782</v>
      </c>
      <c r="B11" s="14" t="inlineStr">
        <is>
          <t>Mo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45783</v>
      </c>
      <c r="B12" s="14" t="inlineStr">
        <is>
          <t>Di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45784</v>
      </c>
      <c r="B13" s="14" t="inlineStr">
        <is>
          <t>Mi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45785</v>
      </c>
      <c r="B14" s="14" t="inlineStr">
        <is>
          <t>Do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45786</v>
      </c>
      <c r="B15" s="14" t="inlineStr">
        <is>
          <t>Fr</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45787</v>
      </c>
      <c r="B16" s="19" t="inlineStr">
        <is>
          <t>Sa</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45788</v>
      </c>
      <c r="B17" s="19" t="inlineStr">
        <is>
          <t>So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45789</v>
      </c>
      <c r="B18" s="14" t="inlineStr">
        <is>
          <t>Mo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45790</v>
      </c>
      <c r="B19" s="14" t="inlineStr">
        <is>
          <t>Di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45791</v>
      </c>
      <c r="B20" s="14" t="inlineStr">
        <is>
          <t>Mi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45792</v>
      </c>
      <c r="B21" s="14" t="inlineStr">
        <is>
          <t>Do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45793</v>
      </c>
      <c r="B22" s="14" t="inlineStr">
        <is>
          <t>Fr</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45794</v>
      </c>
      <c r="B23" s="19" t="inlineStr">
        <is>
          <t>Sa</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45795</v>
      </c>
      <c r="B24" s="19" t="inlineStr">
        <is>
          <t>So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45796</v>
      </c>
      <c r="B25" s="14" t="inlineStr">
        <is>
          <t>Mo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45797</v>
      </c>
      <c r="B26" s="14" t="inlineStr">
        <is>
          <t>Di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45798</v>
      </c>
      <c r="B27" s="14" t="inlineStr">
        <is>
          <t>Mi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45799</v>
      </c>
      <c r="B28" s="14" t="inlineStr">
        <is>
          <t>Do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45800</v>
      </c>
      <c r="B29" s="14" t="inlineStr">
        <is>
          <t>Fr</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45801</v>
      </c>
      <c r="B30" s="19" t="inlineStr">
        <is>
          <t>Sa</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45802</v>
      </c>
      <c r="B31" s="19" t="inlineStr">
        <is>
          <t>So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45803</v>
      </c>
      <c r="B32" s="14" t="inlineStr">
        <is>
          <t>Mo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45804</v>
      </c>
      <c r="B33" s="14" t="inlineStr">
        <is>
          <t>Di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45805</v>
      </c>
      <c r="B34" s="14" t="inlineStr">
        <is>
          <t>Mi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45806</v>
      </c>
      <c r="B35" s="14" t="inlineStr">
        <is>
          <t>Do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45807</v>
      </c>
      <c r="B36" s="14" t="inlineStr">
        <is>
          <t>Fr</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45808</v>
      </c>
      <c r="B37" s="19" t="inlineStr">
        <is>
          <t>Sa</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Auswertung!$H$10</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Juni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45809</v>
      </c>
      <c r="B7" s="19" t="inlineStr">
        <is>
          <t>So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45810</v>
      </c>
      <c r="B8" s="14" t="inlineStr">
        <is>
          <t>Mo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45811</v>
      </c>
      <c r="B9" s="14" t="inlineStr">
        <is>
          <t>Di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45812</v>
      </c>
      <c r="B10" s="14" t="inlineStr">
        <is>
          <t>Mi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45813</v>
      </c>
      <c r="B11" s="14" t="inlineStr">
        <is>
          <t>Do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45814</v>
      </c>
      <c r="B12" s="14" t="inlineStr">
        <is>
          <t>Fr</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45815</v>
      </c>
      <c r="B13" s="19" t="inlineStr">
        <is>
          <t>Sa</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45816</v>
      </c>
      <c r="B14" s="19" t="inlineStr">
        <is>
          <t>So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45817</v>
      </c>
      <c r="B15" s="14" t="inlineStr">
        <is>
          <t>Mo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45818</v>
      </c>
      <c r="B16" s="14" t="inlineStr">
        <is>
          <t>Di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45819</v>
      </c>
      <c r="B17" s="14" t="inlineStr">
        <is>
          <t>Mi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45820</v>
      </c>
      <c r="B18" s="14" t="inlineStr">
        <is>
          <t>Do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45821</v>
      </c>
      <c r="B19" s="14" t="inlineStr">
        <is>
          <t>Fr</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45822</v>
      </c>
      <c r="B20" s="19" t="inlineStr">
        <is>
          <t>Sa</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45823</v>
      </c>
      <c r="B21" s="19" t="inlineStr">
        <is>
          <t>So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45824</v>
      </c>
      <c r="B22" s="14" t="inlineStr">
        <is>
          <t>Mo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45825</v>
      </c>
      <c r="B23" s="14" t="inlineStr">
        <is>
          <t>Di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45826</v>
      </c>
      <c r="B24" s="14" t="inlineStr">
        <is>
          <t>Mi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45827</v>
      </c>
      <c r="B25" s="14" t="inlineStr">
        <is>
          <t>Do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45828</v>
      </c>
      <c r="B26" s="14" t="inlineStr">
        <is>
          <t>Fr</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45829</v>
      </c>
      <c r="B27" s="19" t="inlineStr">
        <is>
          <t>Sa</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45830</v>
      </c>
      <c r="B28" s="19" t="inlineStr">
        <is>
          <t>So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45831</v>
      </c>
      <c r="B29" s="14" t="inlineStr">
        <is>
          <t>Mo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45832</v>
      </c>
      <c r="B30" s="14" t="inlineStr">
        <is>
          <t>Di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45833</v>
      </c>
      <c r="B31" s="14" t="inlineStr">
        <is>
          <t>Mi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45834</v>
      </c>
      <c r="B32" s="14" t="inlineStr">
        <is>
          <t>Do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45835</v>
      </c>
      <c r="B33" s="14" t="inlineStr">
        <is>
          <t>Fr</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45836</v>
      </c>
      <c r="B34" s="19" t="inlineStr">
        <is>
          <t>Sa</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45837</v>
      </c>
      <c r="B35" s="19" t="inlineStr">
        <is>
          <t>So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45838</v>
      </c>
      <c r="B36" s="14" t="inlineStr">
        <is>
          <t>Mo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Auswertung!$H$11</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Juli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45839</v>
      </c>
      <c r="B7" s="14" t="inlineStr">
        <is>
          <t>Di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45840</v>
      </c>
      <c r="B8" s="14" t="inlineStr">
        <is>
          <t>Mi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45841</v>
      </c>
      <c r="B9" s="14" t="inlineStr">
        <is>
          <t>Do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45842</v>
      </c>
      <c r="B10" s="14" t="inlineStr">
        <is>
          <t>Fr</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45843</v>
      </c>
      <c r="B11" s="19" t="inlineStr">
        <is>
          <t>Sa</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45844</v>
      </c>
      <c r="B12" s="19" t="inlineStr">
        <is>
          <t>So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45845</v>
      </c>
      <c r="B13" s="14" t="inlineStr">
        <is>
          <t>Mo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45846</v>
      </c>
      <c r="B14" s="14" t="inlineStr">
        <is>
          <t>Di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45847</v>
      </c>
      <c r="B15" s="14" t="inlineStr">
        <is>
          <t>Mi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45848</v>
      </c>
      <c r="B16" s="14" t="inlineStr">
        <is>
          <t>Do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45849</v>
      </c>
      <c r="B17" s="14" t="inlineStr">
        <is>
          <t>Fr</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45850</v>
      </c>
      <c r="B18" s="19" t="inlineStr">
        <is>
          <t>Sa</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45851</v>
      </c>
      <c r="B19" s="19" t="inlineStr">
        <is>
          <t>So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45852</v>
      </c>
      <c r="B20" s="14" t="inlineStr">
        <is>
          <t>Mo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45853</v>
      </c>
      <c r="B21" s="14" t="inlineStr">
        <is>
          <t>Di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45854</v>
      </c>
      <c r="B22" s="14" t="inlineStr">
        <is>
          <t>Mi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45855</v>
      </c>
      <c r="B23" s="14" t="inlineStr">
        <is>
          <t>Do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45856</v>
      </c>
      <c r="B24" s="14" t="inlineStr">
        <is>
          <t>Fr</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45857</v>
      </c>
      <c r="B25" s="19" t="inlineStr">
        <is>
          <t>Sa</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45858</v>
      </c>
      <c r="B26" s="19" t="inlineStr">
        <is>
          <t>So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45859</v>
      </c>
      <c r="B27" s="14" t="inlineStr">
        <is>
          <t>Mo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45860</v>
      </c>
      <c r="B28" s="14" t="inlineStr">
        <is>
          <t>Di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45861</v>
      </c>
      <c r="B29" s="14" t="inlineStr">
        <is>
          <t>Mi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45862</v>
      </c>
      <c r="B30" s="14" t="inlineStr">
        <is>
          <t>Do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45863</v>
      </c>
      <c r="B31" s="14" t="inlineStr">
        <is>
          <t>Fr</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45864</v>
      </c>
      <c r="B32" s="19" t="inlineStr">
        <is>
          <t>Sa</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45865</v>
      </c>
      <c r="B33" s="19" t="inlineStr">
        <is>
          <t>So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45866</v>
      </c>
      <c r="B34" s="14" t="inlineStr">
        <is>
          <t>Mo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45867</v>
      </c>
      <c r="B35" s="14" t="inlineStr">
        <is>
          <t>Di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45868</v>
      </c>
      <c r="B36" s="14" t="inlineStr">
        <is>
          <t>Mi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45869</v>
      </c>
      <c r="B37" s="14" t="inlineStr">
        <is>
          <t>Do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Auswertung!$H$12</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0.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August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45870</v>
      </c>
      <c r="B7" s="14" t="inlineStr">
        <is>
          <t>Fr</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45871</v>
      </c>
      <c r="B8" s="19" t="inlineStr">
        <is>
          <t>Sa</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45872</v>
      </c>
      <c r="B9" s="19" t="inlineStr">
        <is>
          <t>So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45873</v>
      </c>
      <c r="B10" s="14" t="inlineStr">
        <is>
          <t>Mo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45874</v>
      </c>
      <c r="B11" s="14" t="inlineStr">
        <is>
          <t>Di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45875</v>
      </c>
      <c r="B12" s="14" t="inlineStr">
        <is>
          <t>Mi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45876</v>
      </c>
      <c r="B13" s="14" t="inlineStr">
        <is>
          <t>Do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45877</v>
      </c>
      <c r="B14" s="14" t="inlineStr">
        <is>
          <t>Fr</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45878</v>
      </c>
      <c r="B15" s="19" t="inlineStr">
        <is>
          <t>Sa</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45879</v>
      </c>
      <c r="B16" s="19" t="inlineStr">
        <is>
          <t>So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45880</v>
      </c>
      <c r="B17" s="14" t="inlineStr">
        <is>
          <t>Mo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45881</v>
      </c>
      <c r="B18" s="14" t="inlineStr">
        <is>
          <t>Di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45882</v>
      </c>
      <c r="B19" s="14" t="inlineStr">
        <is>
          <t>Mi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45883</v>
      </c>
      <c r="B20" s="14" t="inlineStr">
        <is>
          <t>Do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45884</v>
      </c>
      <c r="B21" s="14" t="inlineStr">
        <is>
          <t>Fr</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45885</v>
      </c>
      <c r="B22" s="19" t="inlineStr">
        <is>
          <t>Sa</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45886</v>
      </c>
      <c r="B23" s="19" t="inlineStr">
        <is>
          <t>So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45887</v>
      </c>
      <c r="B24" s="14" t="inlineStr">
        <is>
          <t>Mo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45888</v>
      </c>
      <c r="B25" s="14" t="inlineStr">
        <is>
          <t>Di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45889</v>
      </c>
      <c r="B26" s="14" t="inlineStr">
        <is>
          <t>Mi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45890</v>
      </c>
      <c r="B27" s="14" t="inlineStr">
        <is>
          <t>Do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45891</v>
      </c>
      <c r="B28" s="14" t="inlineStr">
        <is>
          <t>Fr</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45892</v>
      </c>
      <c r="B29" s="19" t="inlineStr">
        <is>
          <t>Sa</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45893</v>
      </c>
      <c r="B30" s="19" t="inlineStr">
        <is>
          <t>So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45894</v>
      </c>
      <c r="B31" s="14" t="inlineStr">
        <is>
          <t>Mo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45895</v>
      </c>
      <c r="B32" s="14" t="inlineStr">
        <is>
          <t>Di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45896</v>
      </c>
      <c r="B33" s="14" t="inlineStr">
        <is>
          <t>Mi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45897</v>
      </c>
      <c r="B34" s="14" t="inlineStr">
        <is>
          <t>Do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45898</v>
      </c>
      <c r="B35" s="14" t="inlineStr">
        <is>
          <t>Fr</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45899</v>
      </c>
      <c r="B36" s="19" t="inlineStr">
        <is>
          <t>Sa</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45900</v>
      </c>
      <c r="B37" s="19" t="inlineStr">
        <is>
          <t>So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Auswertung!$H$13</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1.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September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45901</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45902</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45903</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45904</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45905</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45906</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45907</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45908</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45909</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45910</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45911</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45912</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45913</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45914</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45915</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45916</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45917</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45918</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45919</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45920</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45921</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45922</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45923</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45924</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45925</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45926</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45927</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45928</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45929</v>
      </c>
      <c r="B35" s="14" t="inlineStr">
        <is>
          <t>Mo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45930</v>
      </c>
      <c r="B36" s="14" t="inlineStr">
        <is>
          <t>Di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Auswertung!$H$14</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2.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Oktober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45931</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45932</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45933</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45934</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45935</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45936</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45937</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45938</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45939</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45940</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45941</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45942</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45943</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45944</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45945</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45946</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45947</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45948</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45949</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45950</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45951</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45952</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45953</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45954</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45955</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45956</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45957</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45958</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45959</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45960</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45961</v>
      </c>
      <c r="B37" s="14" t="inlineStr">
        <is>
          <t>Fr</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Auswertung!$H$15</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3.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November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45962</v>
      </c>
      <c r="B7" s="19" t="inlineStr">
        <is>
          <t>Sa</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45963</v>
      </c>
      <c r="B8" s="19" t="inlineStr">
        <is>
          <t>So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45964</v>
      </c>
      <c r="B9" s="14" t="inlineStr">
        <is>
          <t>Mo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45965</v>
      </c>
      <c r="B10" s="14" t="inlineStr">
        <is>
          <t>Di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45966</v>
      </c>
      <c r="B11" s="14" t="inlineStr">
        <is>
          <t>Mi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45967</v>
      </c>
      <c r="B12" s="14" t="inlineStr">
        <is>
          <t>Do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45968</v>
      </c>
      <c r="B13" s="14" t="inlineStr">
        <is>
          <t>Fr</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45969</v>
      </c>
      <c r="B14" s="19" t="inlineStr">
        <is>
          <t>Sa</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45970</v>
      </c>
      <c r="B15" s="19" t="inlineStr">
        <is>
          <t>So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45971</v>
      </c>
      <c r="B16" s="14" t="inlineStr">
        <is>
          <t>Mo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45972</v>
      </c>
      <c r="B17" s="14" t="inlineStr">
        <is>
          <t>Di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45973</v>
      </c>
      <c r="B18" s="14" t="inlineStr">
        <is>
          <t>Mi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45974</v>
      </c>
      <c r="B19" s="14" t="inlineStr">
        <is>
          <t>Do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45975</v>
      </c>
      <c r="B20" s="14" t="inlineStr">
        <is>
          <t>Fr</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45976</v>
      </c>
      <c r="B21" s="19" t="inlineStr">
        <is>
          <t>Sa</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45977</v>
      </c>
      <c r="B22" s="19" t="inlineStr">
        <is>
          <t>So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45978</v>
      </c>
      <c r="B23" s="14" t="inlineStr">
        <is>
          <t>Mo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45979</v>
      </c>
      <c r="B24" s="14" t="inlineStr">
        <is>
          <t>Di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45980</v>
      </c>
      <c r="B25" s="14" t="inlineStr">
        <is>
          <t>Mi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45981</v>
      </c>
      <c r="B26" s="14" t="inlineStr">
        <is>
          <t>Do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45982</v>
      </c>
      <c r="B27" s="14" t="inlineStr">
        <is>
          <t>Fr</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45983</v>
      </c>
      <c r="B28" s="19" t="inlineStr">
        <is>
          <t>Sa</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45984</v>
      </c>
      <c r="B29" s="19" t="inlineStr">
        <is>
          <t>So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45985</v>
      </c>
      <c r="B30" s="14" t="inlineStr">
        <is>
          <t>Mo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45986</v>
      </c>
      <c r="B31" s="14" t="inlineStr">
        <is>
          <t>Di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45987</v>
      </c>
      <c r="B32" s="14" t="inlineStr">
        <is>
          <t>Mi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45988</v>
      </c>
      <c r="B33" s="14" t="inlineStr">
        <is>
          <t>Do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45989</v>
      </c>
      <c r="B34" s="14" t="inlineStr">
        <is>
          <t>Fr</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45990</v>
      </c>
      <c r="B35" s="19" t="inlineStr">
        <is>
          <t>Sa</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45991</v>
      </c>
      <c r="B36" s="19" t="inlineStr">
        <is>
          <t>So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Auswertung!$H$16</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4.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Dezember 2025</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45992</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45993</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45994</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45995</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45996</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45997</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45998</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45999</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46000</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46001</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46002</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46003</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46004</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46005</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46006</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46007</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46008</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46009</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46010</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46011</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46012</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46013</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46014</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46015</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46016</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46017</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46018</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46019</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46020</v>
      </c>
      <c r="B35" s="14" t="inlineStr">
        <is>
          <t>Mo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46021</v>
      </c>
      <c r="B36" s="14" t="inlineStr">
        <is>
          <t>Di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46022</v>
      </c>
      <c r="B37" s="14" t="inlineStr">
        <is>
          <t>Mi</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Auswertung!$H$17</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5.xml><?xml version="1.0" encoding="utf-8"?>
<worksheet xmlns="http://schemas.openxmlformats.org/spreadsheetml/2006/main">
  <sheetPr>
    <outlinePr summaryBelow="1" summaryRight="1"/>
    <pageSetUpPr/>
  </sheetPr>
  <dimension ref="B2:H20"/>
  <sheetViews>
    <sheetView showGridLines="0" workbookViewId="0">
      <selection activeCell="A1" sqref="A1"/>
    </sheetView>
  </sheetViews>
  <sheetFormatPr baseColWidth="8" defaultRowHeight="15"/>
  <cols>
    <col width="4" customWidth="1" min="1" max="1"/>
    <col width="14" customWidth="1" min="2" max="2"/>
    <col width="22" customWidth="1" min="3" max="3"/>
    <col width="22" customWidth="1" min="4" max="4"/>
    <col width="22" customWidth="1" min="5" max="5"/>
    <col width="22" customWidth="1" min="6" max="6"/>
    <col width="22" customWidth="1" min="7" max="7"/>
    <col width="22" customWidth="1" min="8" max="8"/>
  </cols>
  <sheetData>
    <row r="2">
      <c r="B2" s="7" t="inlineStr">
        <is>
          <t>Auswertung 2025</t>
        </is>
      </c>
    </row>
    <row r="3">
      <c r="B3" s="10" t="inlineStr">
        <is>
          <t>Gezählt wird, was in den Monatsblättern steht. Die Zahl der Hinweise ist keine Beanstandung, sondern eine Zahl zum Nachsehen.</t>
        </is>
      </c>
    </row>
    <row r="5">
      <c r="B5" s="8" t="inlineStr">
        <is>
          <t>Monat</t>
        </is>
      </c>
      <c r="C5" s="8" t="inlineStr">
        <is>
          <t>Stunden</t>
        </is>
      </c>
      <c r="D5" s="8" t="inlineStr">
        <is>
          <t>Tage mit Aufzeichnung</t>
        </is>
      </c>
      <c r="E5" s="8" t="inlineStr">
        <is>
          <t>Hinweise</t>
        </is>
      </c>
      <c r="F5" s="8" t="inlineStr">
        <is>
          <t>Soll</t>
        </is>
      </c>
      <c r="G5" s="8" t="inlineStr">
        <is>
          <t>Saldo</t>
        </is>
      </c>
      <c r="H5" s="8" t="inlineStr">
        <is>
          <t>Überstundenkonto</t>
        </is>
      </c>
    </row>
    <row r="6">
      <c r="B6" s="24" t="inlineStr">
        <is>
          <t>Januar</t>
        </is>
      </c>
      <c r="C6" s="17">
        <f>'Januar'!$H$38</f>
        <v/>
      </c>
      <c r="D6" s="14">
        <f>COUNTIF('Januar'!$D$7:$D$37,"Arbeit")</f>
        <v/>
      </c>
      <c r="E6" s="14">
        <f>COUNTIF('Januar'!$K$7:$K$37,"?*")</f>
        <v/>
      </c>
      <c r="F6" s="17">
        <f>'Januar'!$I$38</f>
        <v/>
      </c>
      <c r="G6" s="17">
        <f>'Januar'!$J$38</f>
        <v/>
      </c>
      <c r="H6" s="17">
        <f>Stammdaten!$C$10+SUM($G$6:G6)</f>
        <v/>
      </c>
    </row>
    <row r="7">
      <c r="B7" s="24" t="inlineStr">
        <is>
          <t>Februar</t>
        </is>
      </c>
      <c r="C7" s="17">
        <f>'Februar'!$H$35</f>
        <v/>
      </c>
      <c r="D7" s="14">
        <f>COUNTIF('Februar'!$D$7:$D$34,"Arbeit")</f>
        <v/>
      </c>
      <c r="E7" s="14">
        <f>COUNTIF('Februar'!$K$7:$K$34,"?*")</f>
        <v/>
      </c>
      <c r="F7" s="17">
        <f>'Februar'!$I$35</f>
        <v/>
      </c>
      <c r="G7" s="17">
        <f>'Februar'!$J$35</f>
        <v/>
      </c>
      <c r="H7" s="17">
        <f>Stammdaten!$C$10+SUM($G$6:G7)</f>
        <v/>
      </c>
    </row>
    <row r="8">
      <c r="B8" s="24" t="inlineStr">
        <is>
          <t>März</t>
        </is>
      </c>
      <c r="C8" s="17">
        <f>'März'!$H$38</f>
        <v/>
      </c>
      <c r="D8" s="14">
        <f>COUNTIF('März'!$D$7:$D$37,"Arbeit")</f>
        <v/>
      </c>
      <c r="E8" s="14">
        <f>COUNTIF('März'!$K$7:$K$37,"?*")</f>
        <v/>
      </c>
      <c r="F8" s="17">
        <f>'März'!$I$38</f>
        <v/>
      </c>
      <c r="G8" s="17">
        <f>'März'!$J$38</f>
        <v/>
      </c>
      <c r="H8" s="17">
        <f>Stammdaten!$C$10+SUM($G$6:G8)</f>
        <v/>
      </c>
    </row>
    <row r="9">
      <c r="B9" s="24" t="inlineStr">
        <is>
          <t>April</t>
        </is>
      </c>
      <c r="C9" s="17">
        <f>'April'!$H$37</f>
        <v/>
      </c>
      <c r="D9" s="14">
        <f>COUNTIF('April'!$D$7:$D$36,"Arbeit")</f>
        <v/>
      </c>
      <c r="E9" s="14">
        <f>COUNTIF('April'!$K$7:$K$36,"?*")</f>
        <v/>
      </c>
      <c r="F9" s="17">
        <f>'April'!$I$37</f>
        <v/>
      </c>
      <c r="G9" s="17">
        <f>'April'!$J$37</f>
        <v/>
      </c>
      <c r="H9" s="17">
        <f>Stammdaten!$C$10+SUM($G$6:G9)</f>
        <v/>
      </c>
    </row>
    <row r="10">
      <c r="B10" s="24" t="inlineStr">
        <is>
          <t>Mai</t>
        </is>
      </c>
      <c r="C10" s="17">
        <f>'Mai'!$H$38</f>
        <v/>
      </c>
      <c r="D10" s="14">
        <f>COUNTIF('Mai'!$D$7:$D$37,"Arbeit")</f>
        <v/>
      </c>
      <c r="E10" s="14">
        <f>COUNTIF('Mai'!$K$7:$K$37,"?*")</f>
        <v/>
      </c>
      <c r="F10" s="17">
        <f>'Mai'!$I$38</f>
        <v/>
      </c>
      <c r="G10" s="17">
        <f>'Mai'!$J$38</f>
        <v/>
      </c>
      <c r="H10" s="17">
        <f>Stammdaten!$C$10+SUM($G$6:G10)</f>
        <v/>
      </c>
    </row>
    <row r="11">
      <c r="B11" s="24" t="inlineStr">
        <is>
          <t>Juni</t>
        </is>
      </c>
      <c r="C11" s="17">
        <f>'Juni'!$H$37</f>
        <v/>
      </c>
      <c r="D11" s="14">
        <f>COUNTIF('Juni'!$D$7:$D$36,"Arbeit")</f>
        <v/>
      </c>
      <c r="E11" s="14">
        <f>COUNTIF('Juni'!$K$7:$K$36,"?*")</f>
        <v/>
      </c>
      <c r="F11" s="17">
        <f>'Juni'!$I$37</f>
        <v/>
      </c>
      <c r="G11" s="17">
        <f>'Juni'!$J$37</f>
        <v/>
      </c>
      <c r="H11" s="17">
        <f>Stammdaten!$C$10+SUM($G$6:G11)</f>
        <v/>
      </c>
    </row>
    <row r="12">
      <c r="B12" s="24" t="inlineStr">
        <is>
          <t>Juli</t>
        </is>
      </c>
      <c r="C12" s="17">
        <f>'Juli'!$H$38</f>
        <v/>
      </c>
      <c r="D12" s="14">
        <f>COUNTIF('Juli'!$D$7:$D$37,"Arbeit")</f>
        <v/>
      </c>
      <c r="E12" s="14">
        <f>COUNTIF('Juli'!$K$7:$K$37,"?*")</f>
        <v/>
      </c>
      <c r="F12" s="17">
        <f>'Juli'!$I$38</f>
        <v/>
      </c>
      <c r="G12" s="17">
        <f>'Juli'!$J$38</f>
        <v/>
      </c>
      <c r="H12" s="17">
        <f>Stammdaten!$C$10+SUM($G$6:G12)</f>
        <v/>
      </c>
    </row>
    <row r="13">
      <c r="B13" s="24" t="inlineStr">
        <is>
          <t>August</t>
        </is>
      </c>
      <c r="C13" s="17">
        <f>'August'!$H$38</f>
        <v/>
      </c>
      <c r="D13" s="14">
        <f>COUNTIF('August'!$D$7:$D$37,"Arbeit")</f>
        <v/>
      </c>
      <c r="E13" s="14">
        <f>COUNTIF('August'!$K$7:$K$37,"?*")</f>
        <v/>
      </c>
      <c r="F13" s="17">
        <f>'August'!$I$38</f>
        <v/>
      </c>
      <c r="G13" s="17">
        <f>'August'!$J$38</f>
        <v/>
      </c>
      <c r="H13" s="17">
        <f>Stammdaten!$C$10+SUM($G$6:G13)</f>
        <v/>
      </c>
    </row>
    <row r="14">
      <c r="B14" s="24" t="inlineStr">
        <is>
          <t>September</t>
        </is>
      </c>
      <c r="C14" s="17">
        <f>'September'!$H$37</f>
        <v/>
      </c>
      <c r="D14" s="14">
        <f>COUNTIF('September'!$D$7:$D$36,"Arbeit")</f>
        <v/>
      </c>
      <c r="E14" s="14">
        <f>COUNTIF('September'!$K$7:$K$36,"?*")</f>
        <v/>
      </c>
      <c r="F14" s="17">
        <f>'September'!$I$37</f>
        <v/>
      </c>
      <c r="G14" s="17">
        <f>'September'!$J$37</f>
        <v/>
      </c>
      <c r="H14" s="17">
        <f>Stammdaten!$C$10+SUM($G$6:G14)</f>
        <v/>
      </c>
    </row>
    <row r="15">
      <c r="B15" s="24" t="inlineStr">
        <is>
          <t>Oktober</t>
        </is>
      </c>
      <c r="C15" s="17">
        <f>'Oktober'!$H$38</f>
        <v/>
      </c>
      <c r="D15" s="14">
        <f>COUNTIF('Oktober'!$D$7:$D$37,"Arbeit")</f>
        <v/>
      </c>
      <c r="E15" s="14">
        <f>COUNTIF('Oktober'!$K$7:$K$37,"?*")</f>
        <v/>
      </c>
      <c r="F15" s="17">
        <f>'Oktober'!$I$38</f>
        <v/>
      </c>
      <c r="G15" s="17">
        <f>'Oktober'!$J$38</f>
        <v/>
      </c>
      <c r="H15" s="17">
        <f>Stammdaten!$C$10+SUM($G$6:G15)</f>
        <v/>
      </c>
    </row>
    <row r="16">
      <c r="B16" s="24" t="inlineStr">
        <is>
          <t>November</t>
        </is>
      </c>
      <c r="C16" s="17">
        <f>'November'!$H$37</f>
        <v/>
      </c>
      <c r="D16" s="14">
        <f>COUNTIF('November'!$D$7:$D$36,"Arbeit")</f>
        <v/>
      </c>
      <c r="E16" s="14">
        <f>COUNTIF('November'!$K$7:$K$36,"?*")</f>
        <v/>
      </c>
      <c r="F16" s="17">
        <f>'November'!$I$37</f>
        <v/>
      </c>
      <c r="G16" s="17">
        <f>'November'!$J$37</f>
        <v/>
      </c>
      <c r="H16" s="17">
        <f>Stammdaten!$C$10+SUM($G$6:G16)</f>
        <v/>
      </c>
    </row>
    <row r="17">
      <c r="B17" s="24" t="inlineStr">
        <is>
          <t>Dezember</t>
        </is>
      </c>
      <c r="C17" s="17">
        <f>'Dezember'!$H$38</f>
        <v/>
      </c>
      <c r="D17" s="14">
        <f>COUNTIF('Dezember'!$D$7:$D$37,"Arbeit")</f>
        <v/>
      </c>
      <c r="E17" s="14">
        <f>COUNTIF('Dezember'!$K$7:$K$37,"?*")</f>
        <v/>
      </c>
      <c r="F17" s="17">
        <f>'Dezember'!$I$38</f>
        <v/>
      </c>
      <c r="G17" s="17">
        <f>'Dezember'!$J$38</f>
        <v/>
      </c>
      <c r="H17" s="17">
        <f>Stammdaten!$C$10+SUM($G$6:G17)</f>
        <v/>
      </c>
    </row>
    <row r="18">
      <c r="B18" s="8" t="inlineStr">
        <is>
          <t>Jahr</t>
        </is>
      </c>
      <c r="C18" s="25">
        <f>SUM(C6:C17)</f>
        <v/>
      </c>
      <c r="D18" s="26">
        <f>SUM(D6:D17)</f>
        <v/>
      </c>
      <c r="E18" s="26">
        <f>SUM(E6:E17)</f>
        <v/>
      </c>
      <c r="F18" s="25">
        <f>SUM(F6:F17)</f>
        <v/>
      </c>
      <c r="G18" s="25">
        <f>SUM(G6:G17)</f>
        <v/>
      </c>
      <c r="H18" s="25">
        <f>H17</f>
        <v/>
      </c>
    </row>
    <row r="20">
      <c r="B20" s="4" t="inlineStr">
        <is>
          <t>Vereinbart</t>
        </is>
      </c>
      <c r="C20" s="27">
        <f>Stammdaten!$C$8*52</f>
        <v/>
      </c>
      <c r="D20" s="10" t="inlineStr">
        <is>
          <t>Wochenstunden mal 52 Wochen</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B2:S24"/>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30"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s>
  <sheetData>
    <row r="2">
      <c r="B2" s="7" t="inlineStr">
        <is>
          <t>Gesetzliche Feiertage 2025</t>
        </is>
      </c>
    </row>
    <row r="3">
      <c r="B3" s="10" t="inlineStr">
        <is>
          <t>Quelle sind die Feiertagsgesetze der Länder. Diese Tabelle wird von den Monatsblättern gelesen und nicht von Hand geändert.</t>
        </is>
      </c>
    </row>
    <row r="5">
      <c r="B5" s="8" t="inlineStr">
        <is>
          <t>Datum</t>
        </is>
      </c>
      <c r="C5" s="8" t="inlineStr">
        <is>
          <t>Feiertag</t>
        </is>
      </c>
      <c r="D5" s="8" t="inlineStr">
        <is>
          <t>BB</t>
        </is>
      </c>
      <c r="E5" s="8" t="inlineStr">
        <is>
          <t>BE</t>
        </is>
      </c>
      <c r="F5" s="8" t="inlineStr">
        <is>
          <t>BW</t>
        </is>
      </c>
      <c r="G5" s="8" t="inlineStr">
        <is>
          <t>BY</t>
        </is>
      </c>
      <c r="H5" s="8" t="inlineStr">
        <is>
          <t>HB</t>
        </is>
      </c>
      <c r="I5" s="8" t="inlineStr">
        <is>
          <t>HE</t>
        </is>
      </c>
      <c r="J5" s="8" t="inlineStr">
        <is>
          <t>HH</t>
        </is>
      </c>
      <c r="K5" s="8" t="inlineStr">
        <is>
          <t>MV</t>
        </is>
      </c>
      <c r="L5" s="8" t="inlineStr">
        <is>
          <t>NI</t>
        </is>
      </c>
      <c r="M5" s="8" t="inlineStr">
        <is>
          <t>NW</t>
        </is>
      </c>
      <c r="N5" s="8" t="inlineStr">
        <is>
          <t>RP</t>
        </is>
      </c>
      <c r="O5" s="8" t="inlineStr">
        <is>
          <t>SH</t>
        </is>
      </c>
      <c r="P5" s="8" t="inlineStr">
        <is>
          <t>SL</t>
        </is>
      </c>
      <c r="Q5" s="8" t="inlineStr">
        <is>
          <t>SN</t>
        </is>
      </c>
      <c r="R5" s="8" t="inlineStr">
        <is>
          <t>ST</t>
        </is>
      </c>
      <c r="S5" s="8" t="inlineStr">
        <is>
          <t>TH</t>
        </is>
      </c>
    </row>
    <row r="6">
      <c r="B6" s="28" t="n">
        <v>45658</v>
      </c>
      <c r="C6" s="24" t="inlineStr">
        <is>
          <t>Neujahr</t>
        </is>
      </c>
      <c r="D6" s="14" t="inlineStr">
        <is>
          <t>x</t>
        </is>
      </c>
      <c r="E6" s="14" t="inlineStr">
        <is>
          <t>x</t>
        </is>
      </c>
      <c r="F6" s="14" t="inlineStr">
        <is>
          <t>x</t>
        </is>
      </c>
      <c r="G6" s="14" t="inlineStr">
        <is>
          <t>x</t>
        </is>
      </c>
      <c r="H6" s="14" t="inlineStr">
        <is>
          <t>x</t>
        </is>
      </c>
      <c r="I6" s="14" t="inlineStr">
        <is>
          <t>x</t>
        </is>
      </c>
      <c r="J6" s="14" t="inlineStr">
        <is>
          <t>x</t>
        </is>
      </c>
      <c r="K6" s="14" t="inlineStr">
        <is>
          <t>x</t>
        </is>
      </c>
      <c r="L6" s="14" t="inlineStr">
        <is>
          <t>x</t>
        </is>
      </c>
      <c r="M6" s="14" t="inlineStr">
        <is>
          <t>x</t>
        </is>
      </c>
      <c r="N6" s="14" t="inlineStr">
        <is>
          <t>x</t>
        </is>
      </c>
      <c r="O6" s="14" t="inlineStr">
        <is>
          <t>x</t>
        </is>
      </c>
      <c r="P6" s="14" t="inlineStr">
        <is>
          <t>x</t>
        </is>
      </c>
      <c r="Q6" s="14" t="inlineStr">
        <is>
          <t>x</t>
        </is>
      </c>
      <c r="R6" s="14" t="inlineStr">
        <is>
          <t>x</t>
        </is>
      </c>
      <c r="S6" s="14" t="inlineStr">
        <is>
          <t>x</t>
        </is>
      </c>
    </row>
    <row r="7">
      <c r="B7" s="28" t="n">
        <v>45663</v>
      </c>
      <c r="C7" s="24" t="inlineStr">
        <is>
          <t>Heilige Drei Könige</t>
        </is>
      </c>
      <c r="D7" s="14" t="inlineStr"/>
      <c r="E7" s="14" t="inlineStr"/>
      <c r="F7" s="14" t="inlineStr">
        <is>
          <t>x</t>
        </is>
      </c>
      <c r="G7" s="14" t="inlineStr">
        <is>
          <t>x</t>
        </is>
      </c>
      <c r="H7" s="14" t="inlineStr"/>
      <c r="I7" s="14" t="inlineStr"/>
      <c r="J7" s="14" t="inlineStr"/>
      <c r="K7" s="14" t="inlineStr"/>
      <c r="L7" s="14" t="inlineStr"/>
      <c r="M7" s="14" t="inlineStr"/>
      <c r="N7" s="14" t="inlineStr"/>
      <c r="O7" s="14" t="inlineStr"/>
      <c r="P7" s="14" t="inlineStr"/>
      <c r="Q7" s="14" t="inlineStr"/>
      <c r="R7" s="14" t="inlineStr">
        <is>
          <t>x</t>
        </is>
      </c>
      <c r="S7" s="14" t="inlineStr"/>
    </row>
    <row r="8">
      <c r="B8" s="28" t="n">
        <v>45724</v>
      </c>
      <c r="C8" s="24" t="inlineStr">
        <is>
          <t>Internationaler Frauentag</t>
        </is>
      </c>
      <c r="D8" s="14" t="inlineStr"/>
      <c r="E8" s="14" t="inlineStr">
        <is>
          <t>x</t>
        </is>
      </c>
      <c r="F8" s="14" t="inlineStr"/>
      <c r="G8" s="14" t="inlineStr"/>
      <c r="H8" s="14" t="inlineStr"/>
      <c r="I8" s="14" t="inlineStr"/>
      <c r="J8" s="14" t="inlineStr"/>
      <c r="K8" s="14" t="inlineStr">
        <is>
          <t>x</t>
        </is>
      </c>
      <c r="L8" s="14" t="inlineStr"/>
      <c r="M8" s="14" t="inlineStr"/>
      <c r="N8" s="14" t="inlineStr"/>
      <c r="O8" s="14" t="inlineStr"/>
      <c r="P8" s="14" t="inlineStr"/>
      <c r="Q8" s="14" t="inlineStr"/>
      <c r="R8" s="14" t="inlineStr"/>
      <c r="S8" s="14" t="inlineStr"/>
    </row>
    <row r="9">
      <c r="B9" s="28" t="n">
        <v>45765</v>
      </c>
      <c r="C9" s="24" t="inlineStr">
        <is>
          <t>Karfreitag</t>
        </is>
      </c>
      <c r="D9" s="14" t="inlineStr">
        <is>
          <t>x</t>
        </is>
      </c>
      <c r="E9" s="14" t="inlineStr">
        <is>
          <t>x</t>
        </is>
      </c>
      <c r="F9" s="14" t="inlineStr">
        <is>
          <t>x</t>
        </is>
      </c>
      <c r="G9" s="14" t="inlineStr">
        <is>
          <t>x</t>
        </is>
      </c>
      <c r="H9" s="14" t="inlineStr">
        <is>
          <t>x</t>
        </is>
      </c>
      <c r="I9" s="14" t="inlineStr">
        <is>
          <t>x</t>
        </is>
      </c>
      <c r="J9" s="14" t="inlineStr">
        <is>
          <t>x</t>
        </is>
      </c>
      <c r="K9" s="14" t="inlineStr">
        <is>
          <t>x</t>
        </is>
      </c>
      <c r="L9" s="14" t="inlineStr">
        <is>
          <t>x</t>
        </is>
      </c>
      <c r="M9" s="14" t="inlineStr">
        <is>
          <t>x</t>
        </is>
      </c>
      <c r="N9" s="14" t="inlineStr">
        <is>
          <t>x</t>
        </is>
      </c>
      <c r="O9" s="14" t="inlineStr">
        <is>
          <t>x</t>
        </is>
      </c>
      <c r="P9" s="14" t="inlineStr">
        <is>
          <t>x</t>
        </is>
      </c>
      <c r="Q9" s="14" t="inlineStr">
        <is>
          <t>x</t>
        </is>
      </c>
      <c r="R9" s="14" t="inlineStr">
        <is>
          <t>x</t>
        </is>
      </c>
      <c r="S9" s="14" t="inlineStr">
        <is>
          <t>x</t>
        </is>
      </c>
    </row>
    <row r="10">
      <c r="B10" s="28" t="n">
        <v>45767</v>
      </c>
      <c r="C10" s="24" t="inlineStr">
        <is>
          <t>Ostersonntag</t>
        </is>
      </c>
      <c r="D10" s="14" t="inlineStr">
        <is>
          <t>x</t>
        </is>
      </c>
      <c r="E10" s="14" t="inlineStr"/>
      <c r="F10" s="14" t="inlineStr"/>
      <c r="G10" s="14" t="inlineStr"/>
      <c r="H10" s="14" t="inlineStr"/>
      <c r="I10" s="14" t="inlineStr"/>
      <c r="J10" s="14" t="inlineStr"/>
      <c r="K10" s="14" t="inlineStr"/>
      <c r="L10" s="14" t="inlineStr"/>
      <c r="M10" s="14" t="inlineStr"/>
      <c r="N10" s="14" t="inlineStr"/>
      <c r="O10" s="14" t="inlineStr"/>
      <c r="P10" s="14" t="inlineStr"/>
      <c r="Q10" s="14" t="inlineStr"/>
      <c r="R10" s="14" t="inlineStr"/>
      <c r="S10" s="14" t="inlineStr"/>
    </row>
    <row r="11">
      <c r="B11" s="28" t="n">
        <v>45768</v>
      </c>
      <c r="C11" s="24" t="inlineStr">
        <is>
          <t>Ostermontag</t>
        </is>
      </c>
      <c r="D11" s="14" t="inlineStr">
        <is>
          <t>x</t>
        </is>
      </c>
      <c r="E11" s="14" t="inlineStr">
        <is>
          <t>x</t>
        </is>
      </c>
      <c r="F11" s="14" t="inlineStr">
        <is>
          <t>x</t>
        </is>
      </c>
      <c r="G11" s="14" t="inlineStr">
        <is>
          <t>x</t>
        </is>
      </c>
      <c r="H11" s="14" t="inlineStr">
        <is>
          <t>x</t>
        </is>
      </c>
      <c r="I11" s="14" t="inlineStr">
        <is>
          <t>x</t>
        </is>
      </c>
      <c r="J11" s="14" t="inlineStr">
        <is>
          <t>x</t>
        </is>
      </c>
      <c r="K11" s="14" t="inlineStr">
        <is>
          <t>x</t>
        </is>
      </c>
      <c r="L11" s="14" t="inlineStr">
        <is>
          <t>x</t>
        </is>
      </c>
      <c r="M11" s="14" t="inlineStr">
        <is>
          <t>x</t>
        </is>
      </c>
      <c r="N11" s="14" t="inlineStr">
        <is>
          <t>x</t>
        </is>
      </c>
      <c r="O11" s="14" t="inlineStr">
        <is>
          <t>x</t>
        </is>
      </c>
      <c r="P11" s="14" t="inlineStr">
        <is>
          <t>x</t>
        </is>
      </c>
      <c r="Q11" s="14" t="inlineStr">
        <is>
          <t>x</t>
        </is>
      </c>
      <c r="R11" s="14" t="inlineStr">
        <is>
          <t>x</t>
        </is>
      </c>
      <c r="S11" s="14" t="inlineStr">
        <is>
          <t>x</t>
        </is>
      </c>
    </row>
    <row r="12">
      <c r="B12" s="28" t="n">
        <v>45778</v>
      </c>
      <c r="C12" s="24" t="inlineStr">
        <is>
          <t>Tag der Arbeit</t>
        </is>
      </c>
      <c r="D12" s="14" t="inlineStr">
        <is>
          <t>x</t>
        </is>
      </c>
      <c r="E12" s="14" t="inlineStr">
        <is>
          <t>x</t>
        </is>
      </c>
      <c r="F12" s="14" t="inlineStr">
        <is>
          <t>x</t>
        </is>
      </c>
      <c r="G12" s="14" t="inlineStr">
        <is>
          <t>x</t>
        </is>
      </c>
      <c r="H12" s="14" t="inlineStr">
        <is>
          <t>x</t>
        </is>
      </c>
      <c r="I12" s="14" t="inlineStr">
        <is>
          <t>x</t>
        </is>
      </c>
      <c r="J12" s="14" t="inlineStr">
        <is>
          <t>x</t>
        </is>
      </c>
      <c r="K12" s="14" t="inlineStr">
        <is>
          <t>x</t>
        </is>
      </c>
      <c r="L12" s="14" t="inlineStr">
        <is>
          <t>x</t>
        </is>
      </c>
      <c r="M12" s="14" t="inlineStr">
        <is>
          <t>x</t>
        </is>
      </c>
      <c r="N12" s="14" t="inlineStr">
        <is>
          <t>x</t>
        </is>
      </c>
      <c r="O12" s="14" t="inlineStr">
        <is>
          <t>x</t>
        </is>
      </c>
      <c r="P12" s="14" t="inlineStr">
        <is>
          <t>x</t>
        </is>
      </c>
      <c r="Q12" s="14" t="inlineStr">
        <is>
          <t>x</t>
        </is>
      </c>
      <c r="R12" s="14" t="inlineStr">
        <is>
          <t>x</t>
        </is>
      </c>
      <c r="S12" s="14" t="inlineStr">
        <is>
          <t>x</t>
        </is>
      </c>
    </row>
    <row r="13">
      <c r="B13" s="28" t="n">
        <v>45806</v>
      </c>
      <c r="C13" s="24" t="inlineStr">
        <is>
          <t>Christi Himmelfahrt</t>
        </is>
      </c>
      <c r="D13" s="14" t="inlineStr">
        <is>
          <t>x</t>
        </is>
      </c>
      <c r="E13" s="14" t="inlineStr">
        <is>
          <t>x</t>
        </is>
      </c>
      <c r="F13" s="14" t="inlineStr">
        <is>
          <t>x</t>
        </is>
      </c>
      <c r="G13" s="14" t="inlineStr">
        <is>
          <t>x</t>
        </is>
      </c>
      <c r="H13" s="14" t="inlineStr">
        <is>
          <t>x</t>
        </is>
      </c>
      <c r="I13" s="14" t="inlineStr">
        <is>
          <t>x</t>
        </is>
      </c>
      <c r="J13" s="14" t="inlineStr">
        <is>
          <t>x</t>
        </is>
      </c>
      <c r="K13" s="14" t="inlineStr">
        <is>
          <t>x</t>
        </is>
      </c>
      <c r="L13" s="14" t="inlineStr">
        <is>
          <t>x</t>
        </is>
      </c>
      <c r="M13" s="14" t="inlineStr">
        <is>
          <t>x</t>
        </is>
      </c>
      <c r="N13" s="14" t="inlineStr">
        <is>
          <t>x</t>
        </is>
      </c>
      <c r="O13" s="14" t="inlineStr">
        <is>
          <t>x</t>
        </is>
      </c>
      <c r="P13" s="14" t="inlineStr">
        <is>
          <t>x</t>
        </is>
      </c>
      <c r="Q13" s="14" t="inlineStr">
        <is>
          <t>x</t>
        </is>
      </c>
      <c r="R13" s="14" t="inlineStr">
        <is>
          <t>x</t>
        </is>
      </c>
      <c r="S13" s="14" t="inlineStr">
        <is>
          <t>x</t>
        </is>
      </c>
    </row>
    <row r="14">
      <c r="B14" s="28" t="n">
        <v>45816</v>
      </c>
      <c r="C14" s="24" t="inlineStr">
        <is>
          <t>Pfingstsonntag</t>
        </is>
      </c>
      <c r="D14" s="14" t="inlineStr">
        <is>
          <t>x</t>
        </is>
      </c>
      <c r="E14" s="14" t="inlineStr"/>
      <c r="F14" s="14" t="inlineStr"/>
      <c r="G14" s="14" t="inlineStr"/>
      <c r="H14" s="14" t="inlineStr"/>
      <c r="I14" s="14" t="inlineStr"/>
      <c r="J14" s="14" t="inlineStr"/>
      <c r="K14" s="14" t="inlineStr"/>
      <c r="L14" s="14" t="inlineStr"/>
      <c r="M14" s="14" t="inlineStr"/>
      <c r="N14" s="14" t="inlineStr"/>
      <c r="O14" s="14" t="inlineStr"/>
      <c r="P14" s="14" t="inlineStr"/>
      <c r="Q14" s="14" t="inlineStr"/>
      <c r="R14" s="14" t="inlineStr"/>
      <c r="S14" s="14" t="inlineStr"/>
    </row>
    <row r="15">
      <c r="B15" s="28" t="n">
        <v>45817</v>
      </c>
      <c r="C15" s="24" t="inlineStr">
        <is>
          <t>Pfingstmontag</t>
        </is>
      </c>
      <c r="D15" s="14" t="inlineStr">
        <is>
          <t>x</t>
        </is>
      </c>
      <c r="E15" s="14" t="inlineStr">
        <is>
          <t>x</t>
        </is>
      </c>
      <c r="F15" s="14" t="inlineStr">
        <is>
          <t>x</t>
        </is>
      </c>
      <c r="G15" s="14" t="inlineStr">
        <is>
          <t>x</t>
        </is>
      </c>
      <c r="H15" s="14" t="inlineStr">
        <is>
          <t>x</t>
        </is>
      </c>
      <c r="I15" s="14" t="inlineStr">
        <is>
          <t>x</t>
        </is>
      </c>
      <c r="J15" s="14" t="inlineStr">
        <is>
          <t>x</t>
        </is>
      </c>
      <c r="K15" s="14" t="inlineStr">
        <is>
          <t>x</t>
        </is>
      </c>
      <c r="L15" s="14" t="inlineStr">
        <is>
          <t>x</t>
        </is>
      </c>
      <c r="M15" s="14" t="inlineStr">
        <is>
          <t>x</t>
        </is>
      </c>
      <c r="N15" s="14" t="inlineStr">
        <is>
          <t>x</t>
        </is>
      </c>
      <c r="O15" s="14" t="inlineStr">
        <is>
          <t>x</t>
        </is>
      </c>
      <c r="P15" s="14" t="inlineStr">
        <is>
          <t>x</t>
        </is>
      </c>
      <c r="Q15" s="14" t="inlineStr">
        <is>
          <t>x</t>
        </is>
      </c>
      <c r="R15" s="14" t="inlineStr">
        <is>
          <t>x</t>
        </is>
      </c>
      <c r="S15" s="14" t="inlineStr">
        <is>
          <t>x</t>
        </is>
      </c>
    </row>
    <row r="16">
      <c r="B16" s="28" t="n">
        <v>45827</v>
      </c>
      <c r="C16" s="24" t="inlineStr">
        <is>
          <t>Fronleichnam</t>
        </is>
      </c>
      <c r="D16" s="14" t="inlineStr"/>
      <c r="E16" s="14" t="inlineStr"/>
      <c r="F16" s="14" t="inlineStr">
        <is>
          <t>x</t>
        </is>
      </c>
      <c r="G16" s="14" t="inlineStr">
        <is>
          <t>x</t>
        </is>
      </c>
      <c r="H16" s="14" t="inlineStr"/>
      <c r="I16" s="14" t="inlineStr">
        <is>
          <t>x</t>
        </is>
      </c>
      <c r="J16" s="14" t="inlineStr"/>
      <c r="K16" s="14" t="inlineStr"/>
      <c r="L16" s="14" t="inlineStr"/>
      <c r="M16" s="14" t="inlineStr">
        <is>
          <t>x</t>
        </is>
      </c>
      <c r="N16" s="14" t="inlineStr">
        <is>
          <t>x</t>
        </is>
      </c>
      <c r="O16" s="14" t="inlineStr"/>
      <c r="P16" s="14" t="inlineStr">
        <is>
          <t>x</t>
        </is>
      </c>
      <c r="Q16" s="14" t="inlineStr"/>
      <c r="R16" s="14" t="inlineStr"/>
      <c r="S16" s="14" t="inlineStr"/>
    </row>
    <row r="17">
      <c r="B17" s="28" t="n">
        <v>45884</v>
      </c>
      <c r="C17" s="24" t="inlineStr">
        <is>
          <t>Mariä Himmelfahrt</t>
        </is>
      </c>
      <c r="D17" s="14" t="inlineStr"/>
      <c r="E17" s="14" t="inlineStr"/>
      <c r="F17" s="14" t="inlineStr"/>
      <c r="G17" s="14" t="inlineStr"/>
      <c r="H17" s="14" t="inlineStr"/>
      <c r="I17" s="14" t="inlineStr"/>
      <c r="J17" s="14" t="inlineStr"/>
      <c r="K17" s="14" t="inlineStr"/>
      <c r="L17" s="14" t="inlineStr"/>
      <c r="M17" s="14" t="inlineStr"/>
      <c r="N17" s="14" t="inlineStr"/>
      <c r="O17" s="14" t="inlineStr"/>
      <c r="P17" s="14" t="inlineStr">
        <is>
          <t>x</t>
        </is>
      </c>
      <c r="Q17" s="14" t="inlineStr"/>
      <c r="R17" s="14" t="inlineStr"/>
      <c r="S17" s="14" t="inlineStr"/>
    </row>
    <row r="18">
      <c r="B18" s="28" t="n">
        <v>45920</v>
      </c>
      <c r="C18" s="24" t="inlineStr">
        <is>
          <t>Weltkindertag</t>
        </is>
      </c>
      <c r="D18" s="14" t="inlineStr"/>
      <c r="E18" s="14" t="inlineStr"/>
      <c r="F18" s="14" t="inlineStr"/>
      <c r="G18" s="14" t="inlineStr"/>
      <c r="H18" s="14" t="inlineStr"/>
      <c r="I18" s="14" t="inlineStr"/>
      <c r="J18" s="14" t="inlineStr"/>
      <c r="K18" s="14" t="inlineStr"/>
      <c r="L18" s="14" t="inlineStr"/>
      <c r="M18" s="14" t="inlineStr"/>
      <c r="N18" s="14" t="inlineStr"/>
      <c r="O18" s="14" t="inlineStr"/>
      <c r="P18" s="14" t="inlineStr"/>
      <c r="Q18" s="14" t="inlineStr"/>
      <c r="R18" s="14" t="inlineStr"/>
      <c r="S18" s="14" t="inlineStr">
        <is>
          <t>x</t>
        </is>
      </c>
    </row>
    <row r="19">
      <c r="B19" s="28" t="n">
        <v>45933</v>
      </c>
      <c r="C19" s="24" t="inlineStr">
        <is>
          <t>Tag der Deutschen Einheit</t>
        </is>
      </c>
      <c r="D19" s="14" t="inlineStr">
        <is>
          <t>x</t>
        </is>
      </c>
      <c r="E19" s="14" t="inlineStr">
        <is>
          <t>x</t>
        </is>
      </c>
      <c r="F19" s="14" t="inlineStr">
        <is>
          <t>x</t>
        </is>
      </c>
      <c r="G19" s="14" t="inlineStr">
        <is>
          <t>x</t>
        </is>
      </c>
      <c r="H19" s="14" t="inlineStr">
        <is>
          <t>x</t>
        </is>
      </c>
      <c r="I19" s="14" t="inlineStr">
        <is>
          <t>x</t>
        </is>
      </c>
      <c r="J19" s="14" t="inlineStr">
        <is>
          <t>x</t>
        </is>
      </c>
      <c r="K19" s="14" t="inlineStr">
        <is>
          <t>x</t>
        </is>
      </c>
      <c r="L19" s="14" t="inlineStr">
        <is>
          <t>x</t>
        </is>
      </c>
      <c r="M19" s="14" t="inlineStr">
        <is>
          <t>x</t>
        </is>
      </c>
      <c r="N19" s="14" t="inlineStr">
        <is>
          <t>x</t>
        </is>
      </c>
      <c r="O19" s="14" t="inlineStr">
        <is>
          <t>x</t>
        </is>
      </c>
      <c r="P19" s="14" t="inlineStr">
        <is>
          <t>x</t>
        </is>
      </c>
      <c r="Q19" s="14" t="inlineStr">
        <is>
          <t>x</t>
        </is>
      </c>
      <c r="R19" s="14" t="inlineStr">
        <is>
          <t>x</t>
        </is>
      </c>
      <c r="S19" s="14" t="inlineStr">
        <is>
          <t>x</t>
        </is>
      </c>
    </row>
    <row r="20">
      <c r="B20" s="28" t="n">
        <v>45961</v>
      </c>
      <c r="C20" s="24" t="inlineStr">
        <is>
          <t>Reformationstag</t>
        </is>
      </c>
      <c r="D20" s="14" t="inlineStr">
        <is>
          <t>x</t>
        </is>
      </c>
      <c r="E20" s="14" t="inlineStr"/>
      <c r="F20" s="14" t="inlineStr"/>
      <c r="G20" s="14" t="inlineStr"/>
      <c r="H20" s="14" t="inlineStr">
        <is>
          <t>x</t>
        </is>
      </c>
      <c r="I20" s="14" t="inlineStr"/>
      <c r="J20" s="14" t="inlineStr">
        <is>
          <t>x</t>
        </is>
      </c>
      <c r="K20" s="14" t="inlineStr">
        <is>
          <t>x</t>
        </is>
      </c>
      <c r="L20" s="14" t="inlineStr">
        <is>
          <t>x</t>
        </is>
      </c>
      <c r="M20" s="14" t="inlineStr"/>
      <c r="N20" s="14" t="inlineStr"/>
      <c r="O20" s="14" t="inlineStr">
        <is>
          <t>x</t>
        </is>
      </c>
      <c r="P20" s="14" t="inlineStr"/>
      <c r="Q20" s="14" t="inlineStr">
        <is>
          <t>x</t>
        </is>
      </c>
      <c r="R20" s="14" t="inlineStr">
        <is>
          <t>x</t>
        </is>
      </c>
      <c r="S20" s="14" t="inlineStr">
        <is>
          <t>x</t>
        </is>
      </c>
    </row>
    <row r="21">
      <c r="B21" s="28" t="n">
        <v>45962</v>
      </c>
      <c r="C21" s="24" t="inlineStr">
        <is>
          <t>Allerheiligen</t>
        </is>
      </c>
      <c r="D21" s="14" t="inlineStr"/>
      <c r="E21" s="14" t="inlineStr"/>
      <c r="F21" s="14" t="inlineStr">
        <is>
          <t>x</t>
        </is>
      </c>
      <c r="G21" s="14" t="inlineStr">
        <is>
          <t>x</t>
        </is>
      </c>
      <c r="H21" s="14" t="inlineStr"/>
      <c r="I21" s="14" t="inlineStr"/>
      <c r="J21" s="14" t="inlineStr"/>
      <c r="K21" s="14" t="inlineStr"/>
      <c r="L21" s="14" t="inlineStr"/>
      <c r="M21" s="14" t="inlineStr">
        <is>
          <t>x</t>
        </is>
      </c>
      <c r="N21" s="14" t="inlineStr">
        <is>
          <t>x</t>
        </is>
      </c>
      <c r="O21" s="14" t="inlineStr"/>
      <c r="P21" s="14" t="inlineStr">
        <is>
          <t>x</t>
        </is>
      </c>
      <c r="Q21" s="14" t="inlineStr"/>
      <c r="R21" s="14" t="inlineStr"/>
      <c r="S21" s="14" t="inlineStr"/>
    </row>
    <row r="22">
      <c r="B22" s="28" t="n">
        <v>45980</v>
      </c>
      <c r="C22" s="24" t="inlineStr">
        <is>
          <t>Buß- und Bettag</t>
        </is>
      </c>
      <c r="D22" s="14" t="inlineStr"/>
      <c r="E22" s="14" t="inlineStr"/>
      <c r="F22" s="14" t="inlineStr"/>
      <c r="G22" s="14" t="inlineStr"/>
      <c r="H22" s="14" t="inlineStr"/>
      <c r="I22" s="14" t="inlineStr"/>
      <c r="J22" s="14" t="inlineStr"/>
      <c r="K22" s="14" t="inlineStr"/>
      <c r="L22" s="14" t="inlineStr"/>
      <c r="M22" s="14" t="inlineStr"/>
      <c r="N22" s="14" t="inlineStr"/>
      <c r="O22" s="14" t="inlineStr"/>
      <c r="P22" s="14" t="inlineStr"/>
      <c r="Q22" s="14" t="inlineStr">
        <is>
          <t>x</t>
        </is>
      </c>
      <c r="R22" s="14" t="inlineStr"/>
      <c r="S22" s="14" t="inlineStr"/>
    </row>
    <row r="23">
      <c r="B23" s="28" t="n">
        <v>46016</v>
      </c>
      <c r="C23" s="24" t="inlineStr">
        <is>
          <t>Erster Weihnachtstag</t>
        </is>
      </c>
      <c r="D23" s="14" t="inlineStr">
        <is>
          <t>x</t>
        </is>
      </c>
      <c r="E23" s="14" t="inlineStr">
        <is>
          <t>x</t>
        </is>
      </c>
      <c r="F23" s="14" t="inlineStr">
        <is>
          <t>x</t>
        </is>
      </c>
      <c r="G23" s="14" t="inlineStr">
        <is>
          <t>x</t>
        </is>
      </c>
      <c r="H23" s="14" t="inlineStr">
        <is>
          <t>x</t>
        </is>
      </c>
      <c r="I23" s="14" t="inlineStr">
        <is>
          <t>x</t>
        </is>
      </c>
      <c r="J23" s="14" t="inlineStr">
        <is>
          <t>x</t>
        </is>
      </c>
      <c r="K23" s="14" t="inlineStr">
        <is>
          <t>x</t>
        </is>
      </c>
      <c r="L23" s="14" t="inlineStr">
        <is>
          <t>x</t>
        </is>
      </c>
      <c r="M23" s="14" t="inlineStr">
        <is>
          <t>x</t>
        </is>
      </c>
      <c r="N23" s="14" t="inlineStr">
        <is>
          <t>x</t>
        </is>
      </c>
      <c r="O23" s="14" t="inlineStr">
        <is>
          <t>x</t>
        </is>
      </c>
      <c r="P23" s="14" t="inlineStr">
        <is>
          <t>x</t>
        </is>
      </c>
      <c r="Q23" s="14" t="inlineStr">
        <is>
          <t>x</t>
        </is>
      </c>
      <c r="R23" s="14" t="inlineStr">
        <is>
          <t>x</t>
        </is>
      </c>
      <c r="S23" s="14" t="inlineStr">
        <is>
          <t>x</t>
        </is>
      </c>
    </row>
    <row r="24">
      <c r="B24" s="28" t="n">
        <v>46017</v>
      </c>
      <c r="C24" s="24" t="inlineStr">
        <is>
          <t>Zweiter Weihnachtstag</t>
        </is>
      </c>
      <c r="D24" s="14" t="inlineStr">
        <is>
          <t>x</t>
        </is>
      </c>
      <c r="E24" s="14" t="inlineStr">
        <is>
          <t>x</t>
        </is>
      </c>
      <c r="F24" s="14" t="inlineStr">
        <is>
          <t>x</t>
        </is>
      </c>
      <c r="G24" s="14" t="inlineStr">
        <is>
          <t>x</t>
        </is>
      </c>
      <c r="H24" s="14" t="inlineStr">
        <is>
          <t>x</t>
        </is>
      </c>
      <c r="I24" s="14" t="inlineStr">
        <is>
          <t>x</t>
        </is>
      </c>
      <c r="J24" s="14" t="inlineStr">
        <is>
          <t>x</t>
        </is>
      </c>
      <c r="K24" s="14" t="inlineStr">
        <is>
          <t>x</t>
        </is>
      </c>
      <c r="L24" s="14" t="inlineStr">
        <is>
          <t>x</t>
        </is>
      </c>
      <c r="M24" s="14" t="inlineStr">
        <is>
          <t>x</t>
        </is>
      </c>
      <c r="N24" s="14" t="inlineStr">
        <is>
          <t>x</t>
        </is>
      </c>
      <c r="O24" s="14" t="inlineStr">
        <is>
          <t>x</t>
        </is>
      </c>
      <c r="P24" s="14" t="inlineStr">
        <is>
          <t>x</t>
        </is>
      </c>
      <c r="Q24" s="14" t="inlineStr">
        <is>
          <t>x</t>
        </is>
      </c>
      <c r="R24" s="14" t="inlineStr">
        <is>
          <t>x</t>
        </is>
      </c>
      <c r="S24" s="14"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2026-11-04T22:14:52Z</dcterms:created>
  <dcterms:modified xsi:type="dcterms:W3CDTF">2026-11-04T22:14:52Z</dcterms:modified>
</cp:coreProperties>
</file>